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125" windowHeight="7590"/>
  </bookViews>
  <sheets>
    <sheet name="кундузги" sheetId="4" r:id="rId1"/>
    <sheet name="сиртқи" sheetId="10" r:id="rId2"/>
    <sheet name="магистратура" sheetId="11" r:id="rId3"/>
  </sheets>
  <definedNames>
    <definedName name="_xlnm.Print_Titles" localSheetId="0">кундузги!$3:$5</definedName>
    <definedName name="_xlnm.Print_Titles" localSheetId="2">магистратура!$3:$5</definedName>
    <definedName name="_xlnm.Print_Titles" localSheetId="1">сиртқи!$3:$3</definedName>
    <definedName name="_xlnm.Print_Area" localSheetId="0">кундузги!$A$1:$H$29</definedName>
    <definedName name="_xlnm.Print_Area" localSheetId="2">магистратура!$A$1:$H$35</definedName>
    <definedName name="_xlnm.Print_Area" localSheetId="1">сиртқи!$A$1:$F$19</definedName>
  </definedNames>
  <calcPr calcId="162913" fullCalcOnLoad="1"/>
</workbook>
</file>

<file path=xl/calcChain.xml><?xml version="1.0" encoding="utf-8"?>
<calcChain xmlns="http://schemas.openxmlformats.org/spreadsheetml/2006/main">
  <c r="F5" i="10"/>
  <c r="F6"/>
  <c r="F7"/>
  <c r="F8"/>
  <c r="F9"/>
  <c r="F10"/>
  <c r="F11"/>
  <c r="F12"/>
  <c r="F13"/>
  <c r="F14"/>
  <c r="F15"/>
  <c r="F16"/>
  <c r="F17"/>
  <c r="F18"/>
  <c r="F19"/>
  <c r="F4"/>
  <c r="D6" i="11"/>
  <c r="D6" i="10"/>
  <c r="D7"/>
  <c r="D8"/>
  <c r="D9"/>
  <c r="D10"/>
  <c r="D11"/>
  <c r="D12"/>
  <c r="D13"/>
  <c r="D14"/>
  <c r="D15"/>
  <c r="D16"/>
  <c r="D17"/>
  <c r="D18"/>
  <c r="D19"/>
  <c r="D5"/>
  <c r="D4"/>
  <c r="G6" i="11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D24"/>
  <c r="G24"/>
  <c r="D25"/>
  <c r="G25"/>
  <c r="D26"/>
  <c r="G26"/>
  <c r="D27"/>
  <c r="G27"/>
  <c r="D28"/>
  <c r="G28"/>
  <c r="D29"/>
  <c r="G29"/>
  <c r="D30"/>
  <c r="G30"/>
  <c r="D31"/>
  <c r="G31"/>
  <c r="D32"/>
  <c r="G32"/>
  <c r="D33"/>
  <c r="G33"/>
  <c r="D34"/>
  <c r="G34"/>
  <c r="D35"/>
  <c r="G35"/>
  <c r="D6" i="4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D24"/>
  <c r="G24"/>
  <c r="D25"/>
  <c r="G25"/>
  <c r="D26"/>
  <c r="G26"/>
  <c r="D27"/>
  <c r="G27"/>
  <c r="D28"/>
  <c r="G28"/>
  <c r="D29"/>
  <c r="G29"/>
</calcChain>
</file>

<file path=xl/sharedStrings.xml><?xml version="1.0" encoding="utf-8"?>
<sst xmlns="http://schemas.openxmlformats.org/spreadsheetml/2006/main" count="124" uniqueCount="94">
  <si>
    <t>Шифр</t>
  </si>
  <si>
    <t>(кундузги таълим шакли бўйича)</t>
  </si>
  <si>
    <t>Олий таълим муассасаси ва таълим йўналишлари номи</t>
  </si>
  <si>
    <t>Олий таълим муассасаси ва мутахассисликлар номи</t>
  </si>
  <si>
    <t>Иқтисодиёт (тармоқлар ва соҳалар бўйича)</t>
  </si>
  <si>
    <t>Маркетинг (тармоқлар ва соҳалар бўйича)</t>
  </si>
  <si>
    <t>Бухгалтерия ҳисоби ва аудит (тармоқлар бўйича)</t>
  </si>
  <si>
    <t>Электр энергетикаси (тармоқлар ва йўналишлар  бўйича)</t>
  </si>
  <si>
    <t>Ҳаво кемаларининг техник эксплуатацияси</t>
  </si>
  <si>
    <t>Транспорт воситалари муҳандислиги (турлари бўйича)</t>
  </si>
  <si>
    <t>Электр техникаси, электр механикаси  ва электр технологиялари (тармоқлар бўйича)</t>
  </si>
  <si>
    <t>Технологик жараёнлар ва ишлаб чиқаришни автоматлаштириш ва бошқариш (тармоқлар бўйича)</t>
  </si>
  <si>
    <t>Интеллектуал муҳандислик тизимлари (тармоқлар ва соҳалар бўйича)</t>
  </si>
  <si>
    <t>Авиация инжиниринги</t>
  </si>
  <si>
    <t>Амалий космик технологиялар</t>
  </si>
  <si>
    <t>Материалшунослик ва янги материаллар технологияси (тармоқлар бўйича)</t>
  </si>
  <si>
    <t>Машинасозлик технологияси, машинасозлик  ишлаб чиқаришини жиҳозлаш ва автоматлаштириш</t>
  </si>
  <si>
    <t>Ахборот тизимлари ва технологиялари (тармоқлар 
ва соҳалар бўйича)</t>
  </si>
  <si>
    <t>Муҳандислик коммуникациялари қурилиши ва монтажи (турлари бўйича)</t>
  </si>
  <si>
    <t>Йўл муҳандислиги (соҳалар ва фаолият турлари бўйича)</t>
  </si>
  <si>
    <t>Радиоэлектрон қурилмалар ва тизимлар (тармоқлар бўйича)</t>
  </si>
  <si>
    <t>Транспорт логистикаси (транспорт турлари бўйича)</t>
  </si>
  <si>
    <t xml:space="preserve">Ҳаводаги ҳаракатни бошқариш </t>
  </si>
  <si>
    <t xml:space="preserve">Йўл ҳаракатини ташкил этиш </t>
  </si>
  <si>
    <t>Автомобиль сервиси</t>
  </si>
  <si>
    <t>Экология ва атроф-муҳит муҳофазаси (тармоқлар ва соҳалар бўйича)</t>
  </si>
  <si>
    <t>Меҳнат муҳофазаси ва техника хавфсизлиги (тармоқлар бўйича)</t>
  </si>
  <si>
    <t>Электр техникаси, электр механикаси ва электр технологиялари (тармоқлар бўйича)</t>
  </si>
  <si>
    <t>Машинасозлик технологияси, машинасозлик ишлаб чиқаришини жиҳозлаш ва автоматлаштириш</t>
  </si>
  <si>
    <t>Ахборот тизимлари ва технологиялари (тармоқлар ва соҳалар бўйича)</t>
  </si>
  <si>
    <t>5А230102</t>
  </si>
  <si>
    <t>5А230901</t>
  </si>
  <si>
    <t>Бухгалтерия ҳисоби (тармоқлар ва соҳалар бўйича)</t>
  </si>
  <si>
    <t>5А231901</t>
  </si>
  <si>
    <t>Корпоратив бошқарув</t>
  </si>
  <si>
    <t>5А310201</t>
  </si>
  <si>
    <t>Электр таъминоти (тармоқлар бўйича)</t>
  </si>
  <si>
    <t>5А310403</t>
  </si>
  <si>
    <t xml:space="preserve">Пилотаж-навигация мажмуаларининг авиация электр тизимларидан техник фойдаланиш </t>
  </si>
  <si>
    <t>5А310405</t>
  </si>
  <si>
    <t>Ҳаво кемалари ва авиация двигателларидан фойдаланиш</t>
  </si>
  <si>
    <t>5А310601</t>
  </si>
  <si>
    <t>Ер усти транспорт воситалари ва тизимлари 
(транспорт турлари бўйича)</t>
  </si>
  <si>
    <t>5А310603</t>
  </si>
  <si>
    <t>Темир йўл транспорти (транспорт турлари бўйича)</t>
  </si>
  <si>
    <t>5А310604</t>
  </si>
  <si>
    <t>Автомобиллар ва автомобиль хўжалиги</t>
  </si>
  <si>
    <t>5А310605</t>
  </si>
  <si>
    <t>Ички ёнув двигателларини синаш ва улардан фойдаланиш</t>
  </si>
  <si>
    <t>5А310607</t>
  </si>
  <si>
    <t>Автотранспорт воситаларини синаш</t>
  </si>
  <si>
    <t>5А310608</t>
  </si>
  <si>
    <t>Вагонсозлик</t>
  </si>
  <si>
    <t>5А310609</t>
  </si>
  <si>
    <t xml:space="preserve">Интеллектуал транспорт тизимлари </t>
  </si>
  <si>
    <t>5А310610</t>
  </si>
  <si>
    <t>Электр поездлар</t>
  </si>
  <si>
    <t>5А310611</t>
  </si>
  <si>
    <t>Тезюрар электропоездлар</t>
  </si>
  <si>
    <t>5А311002</t>
  </si>
  <si>
    <t>Темир йўл транспортида автоматика ва телемеханика</t>
  </si>
  <si>
    <t>5А314101</t>
  </si>
  <si>
    <t>5А330204</t>
  </si>
  <si>
    <t>Ахборот тизимлари (тармоқлар бўйича)</t>
  </si>
  <si>
    <t>5А340203</t>
  </si>
  <si>
    <t>Инфратузилма объектларини қуриш (иншоотлар тури бўйича)</t>
  </si>
  <si>
    <t>5А340401</t>
  </si>
  <si>
    <t>Муҳандислик коммуникация тизимлари, қурилиши ва монтажи (турлари бўйича)</t>
  </si>
  <si>
    <t>5А340601</t>
  </si>
  <si>
    <t xml:space="preserve">Темир йўлдан фойдаланиш ва темир йўл хўжалиги </t>
  </si>
  <si>
    <t>5А340602</t>
  </si>
  <si>
    <t>5А340604</t>
  </si>
  <si>
    <t>Автомобиль йўлларини лойиҳалаш ва қуриш</t>
  </si>
  <si>
    <t>5А340605</t>
  </si>
  <si>
    <t>Кўприклар, тоннеллар ва йўл ўтказгичлар қурилиши</t>
  </si>
  <si>
    <t>5А340606</t>
  </si>
  <si>
    <t>Шаҳар йўллари ва кўчалари</t>
  </si>
  <si>
    <t>5А350701</t>
  </si>
  <si>
    <t>Радиоэлектрон қурилмалар ва тизимлар (турлари ва тармоқлар бўйича)</t>
  </si>
  <si>
    <t>5А620101</t>
  </si>
  <si>
    <t>5А620201</t>
  </si>
  <si>
    <t>Ҳаводаги ҳаракатни бошқариш ва аэронавигация</t>
  </si>
  <si>
    <t>5А620401</t>
  </si>
  <si>
    <t>Ҳаракат хавфсизлиги ва уни ташкил этиш (транспорт турлари бўйича)</t>
  </si>
  <si>
    <t>Бино ва иншоотлар қурилиши (турлари бўйича)</t>
  </si>
  <si>
    <t>Транспорт иншоотларининг эксплуатацияси (кўприклар ва тоннеллар)</t>
  </si>
  <si>
    <t>5А340201</t>
  </si>
  <si>
    <t>Бино ва иншоотлар қурилиши (иншоотлар тури бўйича)</t>
  </si>
  <si>
    <t xml:space="preserve">Ўзбекистонда яшаш гувоҳмасига эга бўлган хорижий талаба учун 2020/2021 ўқув йилидаги стипендиясиз тўлов миқдори </t>
  </si>
  <si>
    <t xml:space="preserve"> Хорижий талабалар учун 2020/2021 ўқув йилидаги стипендиясиз тўлов миқдори </t>
  </si>
  <si>
    <t>Меҳнатга ҳақ тўлашнинг энг кам миқдори баробарида (679330 сўм)</t>
  </si>
  <si>
    <t>ТДТУ хорижий давлатларнинг битта фуқоросини стипендиясиз тўлов контракт асосида 2020/2021 ўуқув йилида ўқитиш қиймати миқдорлари</t>
  </si>
  <si>
    <t>ТДТУ хорижий давлатларнинг битта фуқоросини стипендиясиз тўлов контракт асосида 2020/2021 ўуқув йилида ўқитиш қиймати
миқдорлари</t>
  </si>
  <si>
    <t>Меҳнатга ҳақ тўлашнинг энг кам миқдори баробарида  (679330 сўм)</t>
  </si>
</sst>
</file>

<file path=xl/styles.xml><?xml version="1.0" encoding="utf-8"?>
<styleSheet xmlns="http://schemas.openxmlformats.org/spreadsheetml/2006/main">
  <fonts count="3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PANDA Times UZ"/>
      <family val="2"/>
    </font>
    <font>
      <sz val="10"/>
      <name val="PANDA Times UZ"/>
      <family val="2"/>
    </font>
    <font>
      <b/>
      <sz val="13"/>
      <name val="PANDA Times UZ"/>
      <family val="2"/>
    </font>
    <font>
      <b/>
      <sz val="11"/>
      <name val="PANDA Times UZ"/>
      <family val="2"/>
    </font>
    <font>
      <b/>
      <sz val="10"/>
      <name val="PANDA Times UZ"/>
      <family val="2"/>
    </font>
    <font>
      <sz val="11"/>
      <name val="Arial"/>
      <family val="2"/>
      <charset val="204"/>
    </font>
    <font>
      <sz val="11"/>
      <name val="PANDA Times UZ"/>
      <charset val="204"/>
    </font>
    <font>
      <sz val="13"/>
      <name val="PANDA Times UZ"/>
      <charset val="204"/>
    </font>
    <font>
      <sz val="10"/>
      <name val="Cambria"/>
      <family val="1"/>
      <charset val="204"/>
    </font>
    <font>
      <sz val="8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>
      <alignment horizontal="center" vertical="top"/>
    </xf>
    <xf numFmtId="0" fontId="3" fillId="16" borderId="0">
      <alignment horizontal="left" vertical="top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7" borderId="1" applyNumberFormat="0" applyAlignment="0" applyProtection="0"/>
    <xf numFmtId="0" fontId="5" fillId="21" borderId="2" applyNumberFormat="0" applyAlignment="0" applyProtection="0"/>
    <xf numFmtId="0" fontId="6" fillId="2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4" borderId="8" applyNumberFormat="0" applyFont="0" applyAlignment="0" applyProtection="0"/>
    <xf numFmtId="0" fontId="19" fillId="0" borderId="9" applyNumberFormat="0" applyFill="0" applyAlignment="0" applyProtection="0"/>
    <xf numFmtId="0" fontId="16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/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justify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vertical="justify" wrapText="1"/>
    </xf>
    <xf numFmtId="0" fontId="23" fillId="0" borderId="0" xfId="0" applyFont="1" applyFill="1" applyAlignment="1">
      <alignment horizontal="left" vertical="justify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81" applyFont="1" applyFill="1" applyBorder="1" applyAlignment="1">
      <alignment horizontal="center" vertical="center" wrapText="1"/>
    </xf>
    <xf numFmtId="0" fontId="22" fillId="0" borderId="0" xfId="8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top" wrapText="1"/>
    </xf>
    <xf numFmtId="0" fontId="23" fillId="25" borderId="0" xfId="0" applyFont="1" applyFill="1" applyAlignment="1">
      <alignment horizontal="center" vertical="justify" wrapText="1"/>
    </xf>
    <xf numFmtId="0" fontId="23" fillId="25" borderId="0" xfId="0" applyFont="1" applyFill="1" applyAlignment="1">
      <alignment horizontal="left" vertical="justify" wrapText="1"/>
    </xf>
    <xf numFmtId="0" fontId="23" fillId="25" borderId="0" xfId="0" applyFont="1" applyFill="1" applyAlignment="1">
      <alignment vertical="top" wrapText="1"/>
    </xf>
    <xf numFmtId="0" fontId="26" fillId="25" borderId="0" xfId="0" applyFont="1" applyFill="1" applyAlignment="1">
      <alignment vertical="top" wrapText="1"/>
    </xf>
    <xf numFmtId="0" fontId="23" fillId="25" borderId="0" xfId="0" applyFont="1" applyFill="1" applyAlignment="1">
      <alignment vertical="justify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top" wrapText="1"/>
    </xf>
    <xf numFmtId="0" fontId="30" fillId="26" borderId="11" xfId="0" applyFont="1" applyFill="1" applyBorder="1" applyAlignment="1">
      <alignment horizontal="center" vertical="center" wrapText="1"/>
    </xf>
    <xf numFmtId="0" fontId="30" fillId="26" borderId="12" xfId="0" applyFont="1" applyFill="1" applyBorder="1" applyAlignment="1">
      <alignment horizontal="left" vertical="center" wrapText="1"/>
    </xf>
    <xf numFmtId="0" fontId="30" fillId="26" borderId="13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left" vertical="center" wrapText="1"/>
    </xf>
    <xf numFmtId="0" fontId="30" fillId="26" borderId="15" xfId="0" applyFont="1" applyFill="1" applyBorder="1" applyAlignment="1">
      <alignment horizontal="center" vertical="center" wrapText="1"/>
    </xf>
    <xf numFmtId="0" fontId="30" fillId="26" borderId="16" xfId="0" applyFont="1" applyFill="1" applyBorder="1" applyAlignment="1">
      <alignment horizontal="left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0" fillId="26" borderId="18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26" borderId="20" xfId="0" applyFont="1" applyFill="1" applyBorder="1" applyAlignment="1">
      <alignment horizontal="center" vertical="center" wrapText="1"/>
    </xf>
    <xf numFmtId="0" fontId="25" fillId="0" borderId="21" xfId="81" applyFont="1" applyFill="1" applyBorder="1" applyAlignment="1">
      <alignment horizontal="center" vertical="center" wrapText="1"/>
    </xf>
    <xf numFmtId="0" fontId="25" fillId="0" borderId="10" xfId="81" applyFont="1" applyFill="1" applyBorder="1" applyAlignment="1">
      <alignment horizontal="center" vertical="center" wrapText="1"/>
    </xf>
    <xf numFmtId="0" fontId="25" fillId="0" borderId="10" xfId="81" applyFont="1" applyFill="1" applyBorder="1" applyAlignment="1">
      <alignment horizontal="center" vertical="center" wrapText="1" shrinkToFit="1"/>
    </xf>
    <xf numFmtId="0" fontId="25" fillId="0" borderId="21" xfId="81" applyFont="1" applyFill="1" applyBorder="1" applyAlignment="1">
      <alignment horizontal="center" vertical="center" wrapText="1" shrinkToFit="1"/>
    </xf>
    <xf numFmtId="0" fontId="25" fillId="0" borderId="27" xfId="81" applyFont="1" applyFill="1" applyBorder="1" applyAlignment="1">
      <alignment horizontal="center" vertical="center" wrapText="1" shrinkToFit="1"/>
    </xf>
    <xf numFmtId="0" fontId="25" fillId="0" borderId="28" xfId="81" applyFont="1" applyFill="1" applyBorder="1" applyAlignment="1">
      <alignment horizontal="center" vertical="center" wrapText="1" shrinkToFit="1"/>
    </xf>
    <xf numFmtId="0" fontId="25" fillId="0" borderId="29" xfId="81" applyFont="1" applyFill="1" applyBorder="1" applyAlignment="1">
      <alignment horizontal="center" vertical="center" wrapText="1" shrinkToFit="1"/>
    </xf>
    <xf numFmtId="0" fontId="25" fillId="0" borderId="30" xfId="81" applyFont="1" applyFill="1" applyBorder="1" applyAlignment="1">
      <alignment horizontal="center" vertical="center" wrapText="1" shrinkToFit="1"/>
    </xf>
    <xf numFmtId="0" fontId="25" fillId="0" borderId="31" xfId="81" applyFont="1" applyFill="1" applyBorder="1" applyAlignment="1">
      <alignment horizontal="center" vertical="center" wrapText="1" shrinkToFit="1"/>
    </xf>
    <xf numFmtId="0" fontId="25" fillId="0" borderId="24" xfId="81" applyFont="1" applyFill="1" applyBorder="1" applyAlignment="1">
      <alignment horizontal="center" vertical="center" wrapText="1" shrinkToFit="1"/>
    </xf>
    <xf numFmtId="0" fontId="25" fillId="0" borderId="25" xfId="81" applyFont="1" applyFill="1" applyBorder="1" applyAlignment="1">
      <alignment horizontal="center" vertical="center" wrapText="1" shrinkToFit="1"/>
    </xf>
    <xf numFmtId="0" fontId="25" fillId="0" borderId="26" xfId="81" applyFont="1" applyFill="1" applyBorder="1" applyAlignment="1">
      <alignment horizontal="center" vertical="center" wrapText="1" shrinkToFit="1"/>
    </xf>
    <xf numFmtId="0" fontId="30" fillId="26" borderId="22" xfId="0" applyFont="1" applyFill="1" applyBorder="1" applyAlignment="1">
      <alignment horizontal="center" vertical="center" wrapText="1"/>
    </xf>
    <xf numFmtId="0" fontId="30" fillId="26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24" xfId="81" applyFont="1" applyFill="1" applyBorder="1" applyAlignment="1">
      <alignment horizontal="center" vertical="center" wrapText="1"/>
    </xf>
    <xf numFmtId="0" fontId="25" fillId="0" borderId="25" xfId="81" applyFont="1" applyFill="1" applyBorder="1" applyAlignment="1">
      <alignment horizontal="center" vertical="center" wrapText="1"/>
    </xf>
    <xf numFmtId="0" fontId="25" fillId="0" borderId="26" xfId="81" applyFont="1" applyFill="1" applyBorder="1" applyAlignment="1">
      <alignment horizontal="center" vertical="center" wrapText="1"/>
    </xf>
    <xf numFmtId="0" fontId="25" fillId="0" borderId="21" xfId="81" applyFont="1" applyFill="1" applyBorder="1" applyAlignment="1">
      <alignment horizontal="center" vertical="center" wrapText="1"/>
    </xf>
    <xf numFmtId="0" fontId="25" fillId="0" borderId="32" xfId="81" applyFont="1" applyFill="1" applyBorder="1" applyAlignment="1">
      <alignment horizontal="center" vertical="center" wrapText="1"/>
    </xf>
    <xf numFmtId="0" fontId="25" fillId="0" borderId="28" xfId="81" applyFont="1" applyFill="1" applyBorder="1" applyAlignment="1">
      <alignment horizontal="center" vertical="center" wrapText="1"/>
    </xf>
    <xf numFmtId="0" fontId="25" fillId="0" borderId="0" xfId="81" applyFont="1" applyFill="1" applyBorder="1" applyAlignment="1">
      <alignment horizontal="center" vertical="center" wrapText="1"/>
    </xf>
    <xf numFmtId="0" fontId="25" fillId="0" borderId="30" xfId="81" applyFont="1" applyFill="1" applyBorder="1" applyAlignment="1">
      <alignment horizontal="center" vertical="center" wrapText="1"/>
    </xf>
    <xf numFmtId="0" fontId="25" fillId="0" borderId="33" xfId="8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</cellXfs>
  <cellStyles count="89">
    <cellStyle name="20% - Акцент1" xfId="1"/>
    <cellStyle name="20% — акцент1" xfId="2" customBuiltin="1"/>
    <cellStyle name="20% - Акцент2" xfId="3"/>
    <cellStyle name="20% — акцент2" xfId="4" customBuiltin="1"/>
    <cellStyle name="20% - Акцент3" xfId="5"/>
    <cellStyle name="20% — акцент3" xfId="6" customBuiltin="1"/>
    <cellStyle name="20% - Акцент4" xfId="7"/>
    <cellStyle name="20% — акцент4" xfId="8" customBuiltin="1"/>
    <cellStyle name="20% - Акцент5" xfId="9"/>
    <cellStyle name="20% — акцент5" xfId="10" customBuiltin="1"/>
    <cellStyle name="20% - Акцент6" xfId="11"/>
    <cellStyle name="20% — акцент6" xfId="12" customBuiltin="1"/>
    <cellStyle name="40% - Акцент1" xfId="13"/>
    <cellStyle name="40% — акцент1" xfId="14" customBuiltin="1"/>
    <cellStyle name="40% - Акцент2" xfId="15"/>
    <cellStyle name="40% — акцент2" xfId="16" customBuiltin="1"/>
    <cellStyle name="40% - Акцент3" xfId="17"/>
    <cellStyle name="40% — акцент3" xfId="18" customBuiltin="1"/>
    <cellStyle name="40% - Акцент4" xfId="19"/>
    <cellStyle name="40% — акцент4" xfId="20" customBuiltin="1"/>
    <cellStyle name="40% - Акцент5" xfId="21"/>
    <cellStyle name="40% — акцент5" xfId="22" customBuiltin="1"/>
    <cellStyle name="40% - Акцент6" xfId="23"/>
    <cellStyle name="40% — акцент6" xfId="24" customBuiltin="1"/>
    <cellStyle name="60% - Акцент1" xfId="25"/>
    <cellStyle name="60% — акцент1" xfId="26" customBuiltin="1"/>
    <cellStyle name="60% - Акцент1_+Сиртки ва кечки квота -2018" xfId="27"/>
    <cellStyle name="60% - Акцент2" xfId="28"/>
    <cellStyle name="60% — акцент2" xfId="29" customBuiltin="1"/>
    <cellStyle name="60% - Акцент2_+Сиртки ва кечки квота -2018" xfId="30"/>
    <cellStyle name="60% - Акцент3" xfId="31"/>
    <cellStyle name="60% — акцент3" xfId="32" customBuiltin="1"/>
    <cellStyle name="60% - Акцент3_+Сиртки ва кечки квота -2018" xfId="33"/>
    <cellStyle name="60% - Акцент4" xfId="34"/>
    <cellStyle name="60% — акцент4" xfId="35" customBuiltin="1"/>
    <cellStyle name="60% - Акцент4_+Сиртки ва кечки квота -2018" xfId="36"/>
    <cellStyle name="60% - Акцент5" xfId="37"/>
    <cellStyle name="60% — акцент5" xfId="38" customBuiltin="1"/>
    <cellStyle name="60% - Акцент5_+Сиртки ва кечки квота -2018" xfId="39"/>
    <cellStyle name="60% - Акцент6" xfId="40"/>
    <cellStyle name="60% — акцент6" xfId="41" customBuiltin="1"/>
    <cellStyle name="60% - Акцент6_+Сиртки ва кечки квота -2018" xfId="42"/>
    <cellStyle name="S6" xfId="43"/>
    <cellStyle name="S7" xfId="44"/>
    <cellStyle name="Акцент1" xfId="45" builtinId="29" customBuiltin="1"/>
    <cellStyle name="Акцент2" xfId="46" builtinId="33" customBuiltin="1"/>
    <cellStyle name="Акцент3" xfId="47" builtinId="37" customBuiltin="1"/>
    <cellStyle name="Акцент4" xfId="48" builtinId="41" customBuiltin="1"/>
    <cellStyle name="Акцент5" xfId="49" builtinId="45" customBuiltin="1"/>
    <cellStyle name="Акцент6" xfId="50" builtinId="49" customBuiltin="1"/>
    <cellStyle name="Ввод " xfId="51" builtinId="20" customBuiltin="1"/>
    <cellStyle name="Вывод" xfId="52" builtinId="21" customBuiltin="1"/>
    <cellStyle name="Вычисление" xfId="53" builtinId="22" customBuiltin="1"/>
    <cellStyle name="Заголовок 1" xfId="54" builtinId="16" customBuiltin="1"/>
    <cellStyle name="Заголовок 2" xfId="55" builtinId="17" customBuiltin="1"/>
    <cellStyle name="Заголовок 3" xfId="56" builtinId="18" customBuiltin="1"/>
    <cellStyle name="Заголовок 4" xfId="57" builtinId="19" customBuiltin="1"/>
    <cellStyle name="Итог" xfId="58" builtinId="25" customBuiltin="1"/>
    <cellStyle name="Контрольная ячейка" xfId="59" builtinId="23" customBuiltin="1"/>
    <cellStyle name="Название" xfId="60" builtinId="15" customBuiltin="1"/>
    <cellStyle name="Нейтральный" xfId="61" builtinId="28" customBuiltin="1"/>
    <cellStyle name="Обычный" xfId="0" builtinId="0"/>
    <cellStyle name="Обычный 11" xfId="62"/>
    <cellStyle name="Обычный 110" xfId="63"/>
    <cellStyle name="Обычный 141" xfId="64"/>
    <cellStyle name="Обычный 2" xfId="65"/>
    <cellStyle name="Обычный 2 2" xfId="66"/>
    <cellStyle name="Обычный 2 3" xfId="67"/>
    <cellStyle name="Обычный 2 4" xfId="68"/>
    <cellStyle name="Обычный 2_+Кабулга таклиф 2016-2017 Минвуз (31.12.2015)" xfId="69"/>
    <cellStyle name="Обычный 3" xfId="70"/>
    <cellStyle name="Обычный 3 2" xfId="71"/>
    <cellStyle name="Обычный 3_+Сиртки ва кечки квота -2018" xfId="72"/>
    <cellStyle name="Обычный 31" xfId="73"/>
    <cellStyle name="Обычный 37" xfId="74"/>
    <cellStyle name="Обычный 4" xfId="75"/>
    <cellStyle name="Обычный 43" xfId="76"/>
    <cellStyle name="Обычный 58" xfId="77"/>
    <cellStyle name="Обычный 90" xfId="78"/>
    <cellStyle name="Обычный 92" xfId="79"/>
    <cellStyle name="Обычный 94" xfId="80"/>
    <cellStyle name="Обычный_Таклиф ОТМ (бак) КМ" xfId="81"/>
    <cellStyle name="Плохой" xfId="82" builtinId="27" customBuiltin="1"/>
    <cellStyle name="Пояснение" xfId="83" builtinId="53" customBuiltin="1"/>
    <cellStyle name="Примечание" xfId="84" builtinId="10" customBuiltin="1"/>
    <cellStyle name="Связанная ячейка" xfId="85" builtinId="24" customBuiltin="1"/>
    <cellStyle name="Стиль 1" xfId="86"/>
    <cellStyle name="Текст предупреждения" xfId="87" builtinId="11" customBuiltin="1"/>
    <cellStyle name="Хороший" xfId="88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81"/>
  <sheetViews>
    <sheetView showGridLines="0" showZeros="0" tabSelected="1" view="pageBreakPreview" zoomScale="145" zoomScaleNormal="145" zoomScaleSheetLayoutView="55" workbookViewId="0">
      <pane ySplit="5" topLeftCell="A6" activePane="bottomLeft" state="frozen"/>
      <selection activeCell="B1273" sqref="B1273"/>
      <selection pane="bottomLeft" activeCell="G3" sqref="G3:H5"/>
    </sheetView>
  </sheetViews>
  <sheetFormatPr defaultRowHeight="12.75"/>
  <cols>
    <col min="1" max="1" width="12.5703125" style="4" customWidth="1"/>
    <col min="2" max="2" width="46.42578125" style="5" customWidth="1"/>
    <col min="3" max="3" width="24.42578125" style="4" customWidth="1"/>
    <col min="4" max="4" width="7.42578125" style="4" customWidth="1"/>
    <col min="5" max="5" width="18.7109375" style="4" customWidth="1"/>
    <col min="6" max="6" width="30.5703125" style="4" bestFit="1" customWidth="1"/>
    <col min="7" max="7" width="7.42578125" style="4" customWidth="1"/>
    <col min="8" max="8" width="20.5703125" style="4" customWidth="1"/>
    <col min="9" max="9" width="7.7109375" style="4" customWidth="1"/>
    <col min="10" max="16384" width="9.140625" style="2"/>
  </cols>
  <sheetData>
    <row r="1" spans="1:13" s="1" customFormat="1" ht="58.5" customHeight="1">
      <c r="A1" s="50" t="s">
        <v>91</v>
      </c>
      <c r="B1" s="50"/>
      <c r="C1" s="50"/>
      <c r="D1" s="50"/>
      <c r="E1" s="50"/>
      <c r="F1" s="50"/>
      <c r="G1" s="50"/>
      <c r="H1" s="50"/>
      <c r="I1" s="6"/>
    </row>
    <row r="2" spans="1:13" s="1" customFormat="1" ht="29.25" customHeight="1">
      <c r="A2" s="49" t="s">
        <v>1</v>
      </c>
      <c r="B2" s="49"/>
      <c r="C2" s="49"/>
      <c r="D2" s="49"/>
      <c r="E2" s="49"/>
      <c r="F2" s="49"/>
      <c r="G2" s="49"/>
      <c r="H2" s="49"/>
      <c r="I2" s="6"/>
    </row>
    <row r="3" spans="1:13" ht="30" customHeight="1">
      <c r="A3" s="51" t="s">
        <v>0</v>
      </c>
      <c r="B3" s="44" t="s">
        <v>2</v>
      </c>
      <c r="C3" s="44" t="s">
        <v>93</v>
      </c>
      <c r="D3" s="38" t="s">
        <v>88</v>
      </c>
      <c r="E3" s="39"/>
      <c r="F3" s="44" t="s">
        <v>90</v>
      </c>
      <c r="G3" s="38" t="s">
        <v>89</v>
      </c>
      <c r="H3" s="39"/>
      <c r="I3" s="7"/>
    </row>
    <row r="4" spans="1:13" ht="27" customHeight="1">
      <c r="A4" s="52"/>
      <c r="B4" s="45"/>
      <c r="C4" s="45"/>
      <c r="D4" s="40"/>
      <c r="E4" s="41"/>
      <c r="F4" s="45"/>
      <c r="G4" s="40"/>
      <c r="H4" s="41"/>
      <c r="I4" s="8"/>
    </row>
    <row r="5" spans="1:13" ht="99" customHeight="1">
      <c r="A5" s="53"/>
      <c r="B5" s="46"/>
      <c r="C5" s="46"/>
      <c r="D5" s="42"/>
      <c r="E5" s="43"/>
      <c r="F5" s="46"/>
      <c r="G5" s="42"/>
      <c r="H5" s="43"/>
      <c r="I5" s="9"/>
    </row>
    <row r="6" spans="1:13" s="3" customFormat="1" ht="14.25">
      <c r="A6" s="19">
        <v>5230100</v>
      </c>
      <c r="B6" s="20" t="s">
        <v>4</v>
      </c>
      <c r="C6" s="19">
        <v>26</v>
      </c>
      <c r="D6" s="47">
        <f>C6*679330</f>
        <v>17662580</v>
      </c>
      <c r="E6" s="48"/>
      <c r="F6" s="34">
        <v>28</v>
      </c>
      <c r="G6" s="47">
        <f>F6*679330</f>
        <v>19021240</v>
      </c>
      <c r="H6" s="48"/>
      <c r="I6" s="10"/>
      <c r="L6" s="16"/>
      <c r="M6" s="16"/>
    </row>
    <row r="7" spans="1:13" s="3" customFormat="1" ht="14.25">
      <c r="A7" s="21">
        <v>5230400</v>
      </c>
      <c r="B7" s="22" t="s">
        <v>5</v>
      </c>
      <c r="C7" s="19">
        <v>26</v>
      </c>
      <c r="D7" s="47">
        <f t="shared" ref="D7:D29" si="0">C7*679330</f>
        <v>17662580</v>
      </c>
      <c r="E7" s="48"/>
      <c r="F7" s="34">
        <v>28</v>
      </c>
      <c r="G7" s="47">
        <f t="shared" ref="G7:G29" si="1">F7*679330</f>
        <v>19021240</v>
      </c>
      <c r="H7" s="48"/>
      <c r="I7" s="10"/>
      <c r="L7" s="16"/>
      <c r="M7" s="16"/>
    </row>
    <row r="8" spans="1:13" s="3" customFormat="1" ht="14.25">
      <c r="A8" s="19">
        <v>5230900</v>
      </c>
      <c r="B8" s="20" t="s">
        <v>6</v>
      </c>
      <c r="C8" s="19">
        <v>26</v>
      </c>
      <c r="D8" s="47">
        <f t="shared" si="0"/>
        <v>17662580</v>
      </c>
      <c r="E8" s="48"/>
      <c r="F8" s="34">
        <v>28</v>
      </c>
      <c r="G8" s="47">
        <f t="shared" si="1"/>
        <v>19021240</v>
      </c>
      <c r="H8" s="48"/>
      <c r="I8" s="17"/>
      <c r="L8" s="16"/>
      <c r="M8" s="16"/>
    </row>
    <row r="9" spans="1:13" s="3" customFormat="1" ht="25.5">
      <c r="A9" s="21">
        <v>5310200</v>
      </c>
      <c r="B9" s="22" t="s">
        <v>7</v>
      </c>
      <c r="C9" s="19">
        <v>25</v>
      </c>
      <c r="D9" s="47">
        <f t="shared" si="0"/>
        <v>16983250</v>
      </c>
      <c r="E9" s="48"/>
      <c r="F9" s="34">
        <v>27</v>
      </c>
      <c r="G9" s="47">
        <f t="shared" si="1"/>
        <v>18341910</v>
      </c>
      <c r="H9" s="48"/>
      <c r="I9" s="10"/>
      <c r="L9" s="16"/>
      <c r="M9" s="16"/>
    </row>
    <row r="10" spans="1:13" s="3" customFormat="1" ht="14.25">
      <c r="A10" s="21">
        <v>5310400</v>
      </c>
      <c r="B10" s="22" t="s">
        <v>8</v>
      </c>
      <c r="C10" s="19">
        <v>25</v>
      </c>
      <c r="D10" s="47">
        <f t="shared" si="0"/>
        <v>16983250</v>
      </c>
      <c r="E10" s="48"/>
      <c r="F10" s="34">
        <v>27</v>
      </c>
      <c r="G10" s="47">
        <f t="shared" si="1"/>
        <v>18341910</v>
      </c>
      <c r="H10" s="48"/>
      <c r="I10" s="10"/>
      <c r="L10" s="16"/>
      <c r="M10" s="16"/>
    </row>
    <row r="11" spans="1:13" s="3" customFormat="1" ht="25.5">
      <c r="A11" s="19">
        <v>5310600</v>
      </c>
      <c r="B11" s="20" t="s">
        <v>9</v>
      </c>
      <c r="C11" s="19">
        <v>25</v>
      </c>
      <c r="D11" s="47">
        <f t="shared" si="0"/>
        <v>16983250</v>
      </c>
      <c r="E11" s="48"/>
      <c r="F11" s="34">
        <v>27</v>
      </c>
      <c r="G11" s="47">
        <f t="shared" si="1"/>
        <v>18341910</v>
      </c>
      <c r="H11" s="48"/>
      <c r="I11" s="10"/>
      <c r="L11" s="16"/>
      <c r="M11" s="16"/>
    </row>
    <row r="12" spans="1:13" s="3" customFormat="1" ht="25.5">
      <c r="A12" s="21">
        <v>5310700</v>
      </c>
      <c r="B12" s="22" t="s">
        <v>10</v>
      </c>
      <c r="C12" s="19">
        <v>25</v>
      </c>
      <c r="D12" s="47">
        <f t="shared" si="0"/>
        <v>16983250</v>
      </c>
      <c r="E12" s="48"/>
      <c r="F12" s="34">
        <v>27</v>
      </c>
      <c r="G12" s="47">
        <f t="shared" si="1"/>
        <v>18341910</v>
      </c>
      <c r="H12" s="48"/>
      <c r="I12" s="17"/>
      <c r="L12" s="16"/>
      <c r="M12" s="16"/>
    </row>
    <row r="13" spans="1:13" s="3" customFormat="1" ht="38.25">
      <c r="A13" s="21">
        <v>5311000</v>
      </c>
      <c r="B13" s="22" t="s">
        <v>11</v>
      </c>
      <c r="C13" s="19">
        <v>25</v>
      </c>
      <c r="D13" s="47">
        <f t="shared" si="0"/>
        <v>16983250</v>
      </c>
      <c r="E13" s="48"/>
      <c r="F13" s="34">
        <v>27</v>
      </c>
      <c r="G13" s="47">
        <f t="shared" si="1"/>
        <v>18341910</v>
      </c>
      <c r="H13" s="48"/>
      <c r="I13" s="10"/>
      <c r="L13" s="16"/>
      <c r="M13" s="16"/>
    </row>
    <row r="14" spans="1:13" s="3" customFormat="1" ht="25.5">
      <c r="A14" s="19">
        <v>5312700</v>
      </c>
      <c r="B14" s="20" t="s">
        <v>12</v>
      </c>
      <c r="C14" s="19">
        <v>25</v>
      </c>
      <c r="D14" s="47">
        <f>C14*679330</f>
        <v>16983250</v>
      </c>
      <c r="E14" s="48"/>
      <c r="F14" s="34">
        <v>27</v>
      </c>
      <c r="G14" s="47">
        <f t="shared" si="1"/>
        <v>18341910</v>
      </c>
      <c r="H14" s="48"/>
      <c r="I14" s="10"/>
      <c r="L14" s="16"/>
      <c r="M14" s="16"/>
    </row>
    <row r="15" spans="1:13" s="3" customFormat="1" ht="14.25">
      <c r="A15" s="21">
        <v>5314000</v>
      </c>
      <c r="B15" s="22" t="s">
        <v>13</v>
      </c>
      <c r="C15" s="19">
        <v>25</v>
      </c>
      <c r="D15" s="47">
        <f t="shared" si="0"/>
        <v>16983250</v>
      </c>
      <c r="E15" s="48"/>
      <c r="F15" s="34">
        <v>27</v>
      </c>
      <c r="G15" s="47">
        <f t="shared" si="1"/>
        <v>18341910</v>
      </c>
      <c r="H15" s="48"/>
      <c r="I15" s="10"/>
      <c r="L15" s="16"/>
      <c r="M15" s="16"/>
    </row>
    <row r="16" spans="1:13" s="3" customFormat="1" ht="14.25">
      <c r="A16" s="21">
        <v>5314100</v>
      </c>
      <c r="B16" s="22" t="s">
        <v>14</v>
      </c>
      <c r="C16" s="19">
        <v>25</v>
      </c>
      <c r="D16" s="47">
        <f t="shared" si="0"/>
        <v>16983250</v>
      </c>
      <c r="E16" s="48"/>
      <c r="F16" s="34">
        <v>27</v>
      </c>
      <c r="G16" s="47">
        <f t="shared" si="1"/>
        <v>18341910</v>
      </c>
      <c r="H16" s="48"/>
      <c r="I16" s="17"/>
      <c r="L16" s="16"/>
      <c r="M16" s="16"/>
    </row>
    <row r="17" spans="1:13" s="3" customFormat="1" ht="25.5">
      <c r="A17" s="19">
        <v>5320100</v>
      </c>
      <c r="B17" s="20" t="s">
        <v>15</v>
      </c>
      <c r="C17" s="19">
        <v>25</v>
      </c>
      <c r="D17" s="47">
        <f t="shared" si="0"/>
        <v>16983250</v>
      </c>
      <c r="E17" s="48"/>
      <c r="F17" s="34">
        <v>27</v>
      </c>
      <c r="G17" s="47">
        <f t="shared" si="1"/>
        <v>18341910</v>
      </c>
      <c r="H17" s="48"/>
      <c r="I17" s="10"/>
      <c r="L17" s="16"/>
      <c r="M17" s="16"/>
    </row>
    <row r="18" spans="1:13" s="3" customFormat="1" ht="38.25">
      <c r="A18" s="21">
        <v>5320200</v>
      </c>
      <c r="B18" s="22" t="s">
        <v>16</v>
      </c>
      <c r="C18" s="19">
        <v>25</v>
      </c>
      <c r="D18" s="47">
        <f t="shared" si="0"/>
        <v>16983250</v>
      </c>
      <c r="E18" s="48"/>
      <c r="F18" s="34">
        <v>27</v>
      </c>
      <c r="G18" s="47">
        <f t="shared" si="1"/>
        <v>18341910</v>
      </c>
      <c r="H18" s="48"/>
      <c r="I18" s="10"/>
      <c r="L18" s="16"/>
      <c r="M18" s="16"/>
    </row>
    <row r="19" spans="1:13" s="13" customFormat="1" ht="25.5">
      <c r="A19" s="21">
        <v>5330200</v>
      </c>
      <c r="B19" s="22" t="s">
        <v>17</v>
      </c>
      <c r="C19" s="19">
        <v>26</v>
      </c>
      <c r="D19" s="47">
        <f t="shared" si="0"/>
        <v>17662580</v>
      </c>
      <c r="E19" s="48"/>
      <c r="F19" s="34">
        <v>28</v>
      </c>
      <c r="G19" s="47">
        <f t="shared" si="1"/>
        <v>19021240</v>
      </c>
      <c r="H19" s="48"/>
      <c r="I19" s="11"/>
    </row>
    <row r="20" spans="1:13" s="13" customFormat="1">
      <c r="A20" s="19">
        <v>5340200</v>
      </c>
      <c r="B20" s="20" t="s">
        <v>84</v>
      </c>
      <c r="C20" s="19">
        <v>26</v>
      </c>
      <c r="D20" s="47">
        <f t="shared" si="0"/>
        <v>17662580</v>
      </c>
      <c r="E20" s="48"/>
      <c r="F20" s="34">
        <v>28</v>
      </c>
      <c r="G20" s="47">
        <f t="shared" si="1"/>
        <v>19021240</v>
      </c>
      <c r="H20" s="48"/>
      <c r="I20" s="11"/>
    </row>
    <row r="21" spans="1:13" s="13" customFormat="1" ht="25.5">
      <c r="A21" s="19">
        <v>5340400</v>
      </c>
      <c r="B21" s="20" t="s">
        <v>18</v>
      </c>
      <c r="C21" s="19">
        <v>26</v>
      </c>
      <c r="D21" s="47">
        <f t="shared" si="0"/>
        <v>17662580</v>
      </c>
      <c r="E21" s="48"/>
      <c r="F21" s="34">
        <v>28</v>
      </c>
      <c r="G21" s="47">
        <f t="shared" si="1"/>
        <v>19021240</v>
      </c>
      <c r="H21" s="48"/>
      <c r="I21" s="11"/>
    </row>
    <row r="22" spans="1:13" s="13" customFormat="1" ht="25.5">
      <c r="A22" s="21">
        <v>5340600</v>
      </c>
      <c r="B22" s="22" t="s">
        <v>19</v>
      </c>
      <c r="C22" s="19">
        <v>26</v>
      </c>
      <c r="D22" s="47">
        <f t="shared" si="0"/>
        <v>17662580</v>
      </c>
      <c r="E22" s="48"/>
      <c r="F22" s="34">
        <v>28</v>
      </c>
      <c r="G22" s="47">
        <f t="shared" si="1"/>
        <v>19021240</v>
      </c>
      <c r="H22" s="48"/>
      <c r="I22" s="11"/>
    </row>
    <row r="23" spans="1:13" s="14" customFormat="1" ht="25.5">
      <c r="A23" s="21">
        <v>5350700</v>
      </c>
      <c r="B23" s="22" t="s">
        <v>20</v>
      </c>
      <c r="C23" s="19"/>
      <c r="D23" s="47">
        <f t="shared" si="0"/>
        <v>0</v>
      </c>
      <c r="E23" s="48"/>
      <c r="F23" s="34"/>
      <c r="G23" s="47">
        <f t="shared" si="1"/>
        <v>0</v>
      </c>
      <c r="H23" s="48"/>
      <c r="I23" s="11"/>
    </row>
    <row r="24" spans="1:13" s="13" customFormat="1" ht="25.5">
      <c r="A24" s="19">
        <v>5620100</v>
      </c>
      <c r="B24" s="20" t="s">
        <v>21</v>
      </c>
      <c r="C24" s="19">
        <v>26</v>
      </c>
      <c r="D24" s="47">
        <f t="shared" si="0"/>
        <v>17662580</v>
      </c>
      <c r="E24" s="48"/>
      <c r="F24" s="34">
        <v>28</v>
      </c>
      <c r="G24" s="47">
        <f t="shared" si="1"/>
        <v>19021240</v>
      </c>
      <c r="H24" s="48"/>
      <c r="I24" s="11"/>
    </row>
    <row r="25" spans="1:13" s="15" customFormat="1">
      <c r="A25" s="21">
        <v>5620200</v>
      </c>
      <c r="B25" s="22" t="s">
        <v>22</v>
      </c>
      <c r="C25" s="19">
        <v>26</v>
      </c>
      <c r="D25" s="47">
        <f t="shared" si="0"/>
        <v>17662580</v>
      </c>
      <c r="E25" s="48"/>
      <c r="F25" s="34">
        <v>28</v>
      </c>
      <c r="G25" s="47">
        <f t="shared" si="1"/>
        <v>19021240</v>
      </c>
      <c r="H25" s="48"/>
      <c r="I25" s="11"/>
    </row>
    <row r="26" spans="1:13" s="15" customFormat="1">
      <c r="A26" s="21">
        <v>5620400</v>
      </c>
      <c r="B26" s="22" t="s">
        <v>23</v>
      </c>
      <c r="C26" s="19">
        <v>26</v>
      </c>
      <c r="D26" s="47">
        <f t="shared" si="0"/>
        <v>17662580</v>
      </c>
      <c r="E26" s="48"/>
      <c r="F26" s="34">
        <v>28</v>
      </c>
      <c r="G26" s="47">
        <f t="shared" si="1"/>
        <v>19021240</v>
      </c>
      <c r="H26" s="48"/>
      <c r="I26" s="11"/>
    </row>
    <row r="27" spans="1:13" s="15" customFormat="1">
      <c r="A27" s="19">
        <v>5620600</v>
      </c>
      <c r="B27" s="20" t="s">
        <v>24</v>
      </c>
      <c r="C27" s="19">
        <v>26</v>
      </c>
      <c r="D27" s="47">
        <f t="shared" si="0"/>
        <v>17662580</v>
      </c>
      <c r="E27" s="48"/>
      <c r="F27" s="34">
        <v>28</v>
      </c>
      <c r="G27" s="47">
        <f t="shared" si="1"/>
        <v>19021240</v>
      </c>
      <c r="H27" s="48"/>
      <c r="I27" s="11"/>
    </row>
    <row r="28" spans="1:13" s="15" customFormat="1" ht="25.5">
      <c r="A28" s="21">
        <v>5630100</v>
      </c>
      <c r="B28" s="22" t="s">
        <v>25</v>
      </c>
      <c r="C28" s="19">
        <v>26</v>
      </c>
      <c r="D28" s="47">
        <f t="shared" si="0"/>
        <v>17662580</v>
      </c>
      <c r="E28" s="48"/>
      <c r="F28" s="34">
        <v>28</v>
      </c>
      <c r="G28" s="47">
        <f t="shared" si="1"/>
        <v>19021240</v>
      </c>
      <c r="H28" s="48"/>
      <c r="I28" s="11"/>
    </row>
    <row r="29" spans="1:13" s="15" customFormat="1" ht="25.5">
      <c r="A29" s="23">
        <v>5640200</v>
      </c>
      <c r="B29" s="24" t="s">
        <v>26</v>
      </c>
      <c r="C29" s="19">
        <v>26</v>
      </c>
      <c r="D29" s="47">
        <f t="shared" si="0"/>
        <v>17662580</v>
      </c>
      <c r="E29" s="48"/>
      <c r="F29" s="34">
        <v>28</v>
      </c>
      <c r="G29" s="47">
        <f t="shared" si="1"/>
        <v>19021240</v>
      </c>
      <c r="H29" s="48"/>
      <c r="I29" s="11"/>
    </row>
    <row r="30" spans="1:13" s="15" customFormat="1">
      <c r="A30" s="11"/>
      <c r="B30" s="12"/>
      <c r="C30" s="11"/>
      <c r="D30" s="11"/>
      <c r="E30" s="11"/>
      <c r="F30" s="11"/>
      <c r="G30" s="11"/>
      <c r="H30" s="11"/>
      <c r="I30" s="11"/>
    </row>
    <row r="31" spans="1:13" s="15" customFormat="1">
      <c r="A31" s="11"/>
      <c r="B31" s="12"/>
      <c r="C31" s="11"/>
      <c r="D31" s="11"/>
      <c r="E31" s="11"/>
      <c r="F31" s="11"/>
      <c r="G31" s="11"/>
      <c r="H31" s="11"/>
      <c r="I31" s="11"/>
    </row>
    <row r="32" spans="1:13" s="15" customFormat="1">
      <c r="A32" s="11"/>
      <c r="B32" s="12"/>
      <c r="C32" s="11"/>
      <c r="D32" s="11"/>
      <c r="E32" s="11"/>
      <c r="F32" s="11"/>
      <c r="G32" s="11"/>
      <c r="H32" s="11"/>
      <c r="I32" s="11"/>
    </row>
    <row r="33" spans="1:9" s="15" customFormat="1">
      <c r="A33" s="11"/>
      <c r="B33" s="12"/>
      <c r="C33" s="11"/>
      <c r="D33" s="11"/>
      <c r="E33" s="11"/>
      <c r="F33" s="11"/>
      <c r="G33" s="11"/>
      <c r="H33" s="11"/>
      <c r="I33" s="11"/>
    </row>
    <row r="34" spans="1:9" s="15" customFormat="1">
      <c r="A34" s="11"/>
      <c r="B34" s="12"/>
      <c r="C34" s="11"/>
      <c r="D34" s="11"/>
      <c r="E34" s="11"/>
      <c r="F34" s="11"/>
      <c r="G34" s="11"/>
      <c r="H34" s="11"/>
      <c r="I34" s="11"/>
    </row>
    <row r="35" spans="1:9" s="15" customFormat="1">
      <c r="A35" s="11"/>
      <c r="B35" s="12"/>
      <c r="C35" s="11"/>
      <c r="D35" s="11"/>
      <c r="E35" s="11"/>
      <c r="F35" s="11"/>
      <c r="G35" s="11"/>
      <c r="H35" s="11"/>
      <c r="I35" s="11"/>
    </row>
    <row r="36" spans="1:9" s="15" customFormat="1">
      <c r="A36" s="11"/>
      <c r="B36" s="12"/>
      <c r="C36" s="11"/>
      <c r="D36" s="11"/>
      <c r="E36" s="11"/>
      <c r="F36" s="11"/>
      <c r="G36" s="11"/>
      <c r="H36" s="11"/>
      <c r="I36" s="11"/>
    </row>
    <row r="37" spans="1:9" s="15" customFormat="1">
      <c r="A37" s="11"/>
      <c r="B37" s="12"/>
      <c r="C37" s="11"/>
      <c r="D37" s="11"/>
      <c r="E37" s="11"/>
      <c r="F37" s="11"/>
      <c r="G37" s="11"/>
      <c r="H37" s="11"/>
      <c r="I37" s="11"/>
    </row>
    <row r="38" spans="1:9" s="15" customFormat="1">
      <c r="A38" s="11"/>
      <c r="B38" s="12"/>
      <c r="C38" s="11"/>
      <c r="D38" s="11"/>
      <c r="E38" s="11"/>
      <c r="F38" s="11"/>
      <c r="G38" s="11"/>
      <c r="H38" s="11"/>
      <c r="I38" s="11"/>
    </row>
    <row r="39" spans="1:9" s="15" customFormat="1">
      <c r="A39" s="11"/>
      <c r="B39" s="12"/>
      <c r="C39" s="11"/>
      <c r="D39" s="11"/>
      <c r="E39" s="11"/>
      <c r="F39" s="11"/>
      <c r="G39" s="11"/>
      <c r="H39" s="11"/>
      <c r="I39" s="11"/>
    </row>
    <row r="40" spans="1:9" s="15" customFormat="1">
      <c r="A40" s="11"/>
      <c r="B40" s="12"/>
      <c r="C40" s="11"/>
      <c r="D40" s="11"/>
      <c r="E40" s="11"/>
      <c r="F40" s="11"/>
      <c r="G40" s="11"/>
      <c r="H40" s="11"/>
      <c r="I40" s="11"/>
    </row>
    <row r="41" spans="1:9" s="15" customFormat="1">
      <c r="A41" s="11"/>
      <c r="B41" s="12"/>
      <c r="C41" s="11"/>
      <c r="D41" s="11"/>
      <c r="E41" s="11"/>
      <c r="F41" s="11"/>
      <c r="G41" s="11"/>
      <c r="H41" s="11"/>
      <c r="I41" s="11"/>
    </row>
    <row r="42" spans="1:9" s="15" customFormat="1">
      <c r="A42" s="11"/>
      <c r="B42" s="12"/>
      <c r="C42" s="11"/>
      <c r="D42" s="11"/>
      <c r="E42" s="11"/>
      <c r="F42" s="11"/>
      <c r="G42" s="11"/>
      <c r="H42" s="11"/>
      <c r="I42" s="11"/>
    </row>
    <row r="43" spans="1:9" s="15" customFormat="1">
      <c r="A43" s="11"/>
      <c r="B43" s="12"/>
      <c r="C43" s="11"/>
      <c r="D43" s="11"/>
      <c r="E43" s="11"/>
      <c r="F43" s="11"/>
      <c r="G43" s="11"/>
      <c r="H43" s="11"/>
      <c r="I43" s="11"/>
    </row>
    <row r="44" spans="1:9" s="15" customFormat="1">
      <c r="A44" s="11"/>
      <c r="B44" s="12"/>
      <c r="C44" s="11"/>
      <c r="D44" s="11"/>
      <c r="E44" s="11"/>
      <c r="F44" s="11"/>
      <c r="G44" s="11"/>
      <c r="H44" s="11"/>
      <c r="I44" s="11"/>
    </row>
    <row r="45" spans="1:9" s="15" customFormat="1">
      <c r="A45" s="11"/>
      <c r="B45" s="12"/>
      <c r="C45" s="11"/>
      <c r="D45" s="11"/>
      <c r="E45" s="11"/>
      <c r="F45" s="11"/>
      <c r="G45" s="11"/>
      <c r="H45" s="11"/>
      <c r="I45" s="11"/>
    </row>
    <row r="46" spans="1:9" s="15" customFormat="1">
      <c r="A46" s="11"/>
      <c r="B46" s="12"/>
      <c r="C46" s="11"/>
      <c r="D46" s="11"/>
      <c r="E46" s="11"/>
      <c r="F46" s="11"/>
      <c r="G46" s="11"/>
      <c r="H46" s="11"/>
      <c r="I46" s="11"/>
    </row>
    <row r="47" spans="1:9" s="15" customFormat="1">
      <c r="A47" s="11"/>
      <c r="B47" s="12"/>
      <c r="C47" s="11"/>
      <c r="D47" s="11"/>
      <c r="E47" s="11"/>
      <c r="F47" s="11"/>
      <c r="G47" s="11"/>
      <c r="H47" s="11"/>
      <c r="I47" s="11"/>
    </row>
    <row r="48" spans="1:9" s="15" customFormat="1">
      <c r="A48" s="11"/>
      <c r="B48" s="12"/>
      <c r="C48" s="11"/>
      <c r="D48" s="11"/>
      <c r="E48" s="11"/>
      <c r="F48" s="11"/>
      <c r="G48" s="11"/>
      <c r="H48" s="11"/>
      <c r="I48" s="11"/>
    </row>
    <row r="49" spans="1:9" s="15" customFormat="1">
      <c r="A49" s="11"/>
      <c r="B49" s="12"/>
      <c r="C49" s="11"/>
      <c r="D49" s="11"/>
      <c r="E49" s="11"/>
      <c r="F49" s="11"/>
      <c r="G49" s="11"/>
      <c r="H49" s="11"/>
      <c r="I49" s="11"/>
    </row>
    <row r="50" spans="1:9" s="15" customFormat="1">
      <c r="A50" s="11"/>
      <c r="B50" s="12"/>
      <c r="C50" s="11"/>
      <c r="D50" s="11"/>
      <c r="E50" s="11"/>
      <c r="F50" s="11"/>
      <c r="G50" s="11"/>
      <c r="H50" s="11"/>
      <c r="I50" s="11"/>
    </row>
    <row r="51" spans="1:9" s="15" customFormat="1">
      <c r="A51" s="11"/>
      <c r="B51" s="12"/>
      <c r="C51" s="11"/>
      <c r="D51" s="11"/>
      <c r="E51" s="11"/>
      <c r="F51" s="11"/>
      <c r="G51" s="11"/>
      <c r="H51" s="11"/>
      <c r="I51" s="11"/>
    </row>
    <row r="52" spans="1:9" s="15" customFormat="1">
      <c r="A52" s="11"/>
      <c r="B52" s="12"/>
      <c r="C52" s="11"/>
      <c r="D52" s="11"/>
      <c r="E52" s="11"/>
      <c r="F52" s="11"/>
      <c r="G52" s="11"/>
      <c r="H52" s="11"/>
      <c r="I52" s="11"/>
    </row>
    <row r="53" spans="1:9" s="15" customFormat="1">
      <c r="A53" s="11"/>
      <c r="B53" s="12"/>
      <c r="C53" s="11"/>
      <c r="D53" s="11"/>
      <c r="E53" s="11"/>
      <c r="F53" s="11"/>
      <c r="G53" s="11"/>
      <c r="H53" s="11"/>
      <c r="I53" s="11"/>
    </row>
    <row r="54" spans="1:9" s="15" customFormat="1">
      <c r="A54" s="11"/>
      <c r="B54" s="12"/>
      <c r="C54" s="11"/>
      <c r="D54" s="11"/>
      <c r="E54" s="11"/>
      <c r="F54" s="11"/>
      <c r="G54" s="11"/>
      <c r="H54" s="11"/>
      <c r="I54" s="11"/>
    </row>
    <row r="55" spans="1:9" s="15" customFormat="1">
      <c r="A55" s="11"/>
      <c r="B55" s="12"/>
      <c r="C55" s="11"/>
      <c r="D55" s="11"/>
      <c r="E55" s="11"/>
      <c r="F55" s="11"/>
      <c r="G55" s="11"/>
      <c r="H55" s="11"/>
      <c r="I55" s="11"/>
    </row>
    <row r="56" spans="1:9" s="15" customFormat="1">
      <c r="A56" s="11"/>
      <c r="B56" s="12"/>
      <c r="C56" s="11"/>
      <c r="D56" s="11"/>
      <c r="E56" s="11"/>
      <c r="F56" s="11"/>
      <c r="G56" s="11"/>
      <c r="H56" s="11"/>
      <c r="I56" s="11"/>
    </row>
    <row r="57" spans="1:9" s="15" customFormat="1">
      <c r="A57" s="11"/>
      <c r="B57" s="12"/>
      <c r="C57" s="11"/>
      <c r="D57" s="11"/>
      <c r="E57" s="11"/>
      <c r="F57" s="11"/>
      <c r="G57" s="11"/>
      <c r="H57" s="11"/>
      <c r="I57" s="11"/>
    </row>
    <row r="58" spans="1:9" s="15" customFormat="1">
      <c r="A58" s="11"/>
      <c r="B58" s="12"/>
      <c r="C58" s="11"/>
      <c r="D58" s="11"/>
      <c r="E58" s="11"/>
      <c r="F58" s="11"/>
      <c r="G58" s="11"/>
      <c r="H58" s="11"/>
      <c r="I58" s="11"/>
    </row>
    <row r="59" spans="1:9" s="15" customFormat="1">
      <c r="A59" s="11"/>
      <c r="B59" s="12"/>
      <c r="C59" s="11"/>
      <c r="D59" s="11"/>
      <c r="E59" s="11"/>
      <c r="F59" s="11"/>
      <c r="G59" s="11"/>
      <c r="H59" s="11"/>
      <c r="I59" s="11"/>
    </row>
    <row r="60" spans="1:9" s="15" customFormat="1">
      <c r="A60" s="11"/>
      <c r="B60" s="12"/>
      <c r="C60" s="11"/>
      <c r="D60" s="11"/>
      <c r="E60" s="11"/>
      <c r="F60" s="11"/>
      <c r="G60" s="11"/>
      <c r="H60" s="11"/>
      <c r="I60" s="11"/>
    </row>
    <row r="61" spans="1:9" s="15" customFormat="1">
      <c r="A61" s="11"/>
      <c r="B61" s="12"/>
      <c r="C61" s="11"/>
      <c r="D61" s="11"/>
      <c r="E61" s="11"/>
      <c r="F61" s="11"/>
      <c r="G61" s="11"/>
      <c r="H61" s="11"/>
      <c r="I61" s="11"/>
    </row>
    <row r="62" spans="1:9" s="15" customFormat="1">
      <c r="A62" s="11"/>
      <c r="B62" s="12"/>
      <c r="C62" s="11"/>
      <c r="D62" s="11"/>
      <c r="E62" s="11"/>
      <c r="F62" s="11"/>
      <c r="G62" s="11"/>
      <c r="H62" s="11"/>
      <c r="I62" s="11"/>
    </row>
    <row r="63" spans="1:9" s="15" customFormat="1">
      <c r="A63" s="11"/>
      <c r="B63" s="12"/>
      <c r="C63" s="11"/>
      <c r="D63" s="11"/>
      <c r="E63" s="11"/>
      <c r="F63" s="11"/>
      <c r="G63" s="11"/>
      <c r="H63" s="11"/>
      <c r="I63" s="11"/>
    </row>
    <row r="64" spans="1:9" s="15" customFormat="1">
      <c r="A64" s="11"/>
      <c r="B64" s="12"/>
      <c r="C64" s="11"/>
      <c r="D64" s="11"/>
      <c r="E64" s="11"/>
      <c r="F64" s="11"/>
      <c r="G64" s="11"/>
      <c r="H64" s="11"/>
      <c r="I64" s="11"/>
    </row>
    <row r="65" spans="1:9" s="15" customFormat="1">
      <c r="A65" s="11"/>
      <c r="B65" s="12"/>
      <c r="C65" s="11"/>
      <c r="D65" s="11"/>
      <c r="E65" s="11"/>
      <c r="F65" s="11"/>
      <c r="G65" s="11"/>
      <c r="H65" s="11"/>
      <c r="I65" s="11"/>
    </row>
    <row r="66" spans="1:9" s="15" customFormat="1">
      <c r="A66" s="11"/>
      <c r="B66" s="12"/>
      <c r="C66" s="11"/>
      <c r="D66" s="11"/>
      <c r="E66" s="11"/>
      <c r="F66" s="11"/>
      <c r="G66" s="11"/>
      <c r="H66" s="11"/>
      <c r="I66" s="11"/>
    </row>
    <row r="67" spans="1:9" s="15" customFormat="1">
      <c r="A67" s="11"/>
      <c r="B67" s="12"/>
      <c r="C67" s="11"/>
      <c r="D67" s="11"/>
      <c r="E67" s="11"/>
      <c r="F67" s="11"/>
      <c r="G67" s="11"/>
      <c r="H67" s="11"/>
      <c r="I67" s="11"/>
    </row>
    <row r="68" spans="1:9" s="15" customFormat="1">
      <c r="A68" s="11"/>
      <c r="B68" s="12"/>
      <c r="C68" s="11"/>
      <c r="D68" s="11"/>
      <c r="E68" s="11"/>
      <c r="F68" s="11"/>
      <c r="G68" s="11"/>
      <c r="H68" s="11"/>
      <c r="I68" s="11"/>
    </row>
    <row r="69" spans="1:9" s="15" customFormat="1">
      <c r="A69" s="11"/>
      <c r="B69" s="12"/>
      <c r="C69" s="11"/>
      <c r="D69" s="11"/>
      <c r="E69" s="11"/>
      <c r="F69" s="11"/>
      <c r="G69" s="11"/>
      <c r="H69" s="11"/>
      <c r="I69" s="11"/>
    </row>
    <row r="70" spans="1:9" s="15" customFormat="1">
      <c r="A70" s="11"/>
      <c r="B70" s="12"/>
      <c r="C70" s="11"/>
      <c r="D70" s="11"/>
      <c r="E70" s="11"/>
      <c r="F70" s="11"/>
      <c r="G70" s="11"/>
      <c r="H70" s="11"/>
      <c r="I70" s="11"/>
    </row>
    <row r="71" spans="1:9" s="15" customFormat="1">
      <c r="A71" s="11"/>
      <c r="B71" s="12"/>
      <c r="C71" s="11"/>
      <c r="D71" s="11"/>
      <c r="E71" s="11"/>
      <c r="F71" s="11"/>
      <c r="G71" s="11"/>
      <c r="H71" s="11"/>
      <c r="I71" s="11"/>
    </row>
    <row r="72" spans="1:9" s="15" customFormat="1">
      <c r="A72" s="11"/>
      <c r="B72" s="12"/>
      <c r="C72" s="11"/>
      <c r="D72" s="11"/>
      <c r="E72" s="11"/>
      <c r="F72" s="11"/>
      <c r="G72" s="11"/>
      <c r="H72" s="11"/>
      <c r="I72" s="11"/>
    </row>
    <row r="73" spans="1:9" s="15" customFormat="1">
      <c r="A73" s="11"/>
      <c r="B73" s="12"/>
      <c r="C73" s="11"/>
      <c r="D73" s="11"/>
      <c r="E73" s="11"/>
      <c r="F73" s="11"/>
      <c r="G73" s="11"/>
      <c r="H73" s="11"/>
      <c r="I73" s="11"/>
    </row>
    <row r="74" spans="1:9" s="15" customFormat="1">
      <c r="A74" s="11"/>
      <c r="B74" s="12"/>
      <c r="C74" s="11"/>
      <c r="D74" s="11"/>
      <c r="E74" s="11"/>
      <c r="F74" s="11"/>
      <c r="G74" s="11"/>
      <c r="H74" s="11"/>
      <c r="I74" s="11"/>
    </row>
    <row r="75" spans="1:9" s="15" customFormat="1">
      <c r="A75" s="11"/>
      <c r="B75" s="12"/>
      <c r="C75" s="11"/>
      <c r="D75" s="11"/>
      <c r="E75" s="11"/>
      <c r="F75" s="11"/>
      <c r="G75" s="11"/>
      <c r="H75" s="11"/>
      <c r="I75" s="11"/>
    </row>
    <row r="76" spans="1:9" s="15" customFormat="1">
      <c r="A76" s="11"/>
      <c r="B76" s="12"/>
      <c r="C76" s="11"/>
      <c r="D76" s="11"/>
      <c r="E76" s="11"/>
      <c r="F76" s="11"/>
      <c r="G76" s="11"/>
      <c r="H76" s="11"/>
      <c r="I76" s="11"/>
    </row>
    <row r="77" spans="1:9" s="15" customFormat="1">
      <c r="A77" s="11"/>
      <c r="B77" s="12"/>
      <c r="C77" s="11"/>
      <c r="D77" s="11"/>
      <c r="E77" s="11"/>
      <c r="F77" s="11"/>
      <c r="G77" s="11"/>
      <c r="H77" s="11"/>
      <c r="I77" s="11"/>
    </row>
    <row r="78" spans="1:9" s="15" customFormat="1">
      <c r="A78" s="11"/>
      <c r="B78" s="12"/>
      <c r="C78" s="11"/>
      <c r="D78" s="11"/>
      <c r="E78" s="11"/>
      <c r="F78" s="11"/>
      <c r="G78" s="11"/>
      <c r="H78" s="11"/>
      <c r="I78" s="11"/>
    </row>
    <row r="79" spans="1:9" s="15" customFormat="1">
      <c r="A79" s="11"/>
      <c r="B79" s="12"/>
      <c r="C79" s="11"/>
      <c r="D79" s="11"/>
      <c r="E79" s="11"/>
      <c r="F79" s="11"/>
      <c r="G79" s="11"/>
      <c r="H79" s="11"/>
      <c r="I79" s="11"/>
    </row>
    <row r="80" spans="1:9" s="15" customFormat="1">
      <c r="A80" s="11"/>
      <c r="B80" s="12"/>
      <c r="C80" s="11"/>
      <c r="D80" s="11"/>
      <c r="E80" s="11"/>
      <c r="F80" s="11"/>
      <c r="G80" s="11"/>
      <c r="H80" s="11"/>
      <c r="I80" s="11"/>
    </row>
    <row r="81" spans="1:9" s="15" customFormat="1">
      <c r="A81" s="11"/>
      <c r="B81" s="12"/>
      <c r="C81" s="11"/>
      <c r="D81" s="11"/>
      <c r="E81" s="11"/>
      <c r="F81" s="11"/>
      <c r="G81" s="11"/>
      <c r="H81" s="11"/>
      <c r="I81" s="11"/>
    </row>
  </sheetData>
  <mergeCells count="56">
    <mergeCell ref="G27:H27"/>
    <mergeCell ref="G28:H28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2:H12"/>
    <mergeCell ref="G13:H13"/>
    <mergeCell ref="G14:H14"/>
    <mergeCell ref="G15:H15"/>
    <mergeCell ref="G16:H16"/>
    <mergeCell ref="D26:E26"/>
    <mergeCell ref="D27:E27"/>
    <mergeCell ref="D28:E28"/>
    <mergeCell ref="D29:E29"/>
    <mergeCell ref="G6:H6"/>
    <mergeCell ref="G7:H7"/>
    <mergeCell ref="G8:H8"/>
    <mergeCell ref="G9:H9"/>
    <mergeCell ref="G10:H10"/>
    <mergeCell ref="G29:H29"/>
    <mergeCell ref="G11:H11"/>
    <mergeCell ref="D20:E20"/>
    <mergeCell ref="D21:E21"/>
    <mergeCell ref="D22:E22"/>
    <mergeCell ref="D23:E23"/>
    <mergeCell ref="D24:E24"/>
    <mergeCell ref="D11:E11"/>
    <mergeCell ref="D12:E12"/>
    <mergeCell ref="D13:E13"/>
    <mergeCell ref="G17:H17"/>
    <mergeCell ref="D25:E25"/>
    <mergeCell ref="D14:E14"/>
    <mergeCell ref="D15:E15"/>
    <mergeCell ref="D16:E16"/>
    <mergeCell ref="D17:E17"/>
    <mergeCell ref="D18:E18"/>
    <mergeCell ref="D19:E19"/>
    <mergeCell ref="D10:E10"/>
    <mergeCell ref="A2:H2"/>
    <mergeCell ref="A1:H1"/>
    <mergeCell ref="A3:A5"/>
    <mergeCell ref="B3:B5"/>
    <mergeCell ref="C3:C5"/>
    <mergeCell ref="D9:E9"/>
    <mergeCell ref="D3:E5"/>
    <mergeCell ref="G3:H5"/>
    <mergeCell ref="F3:F5"/>
    <mergeCell ref="D6:E6"/>
    <mergeCell ref="D7:E7"/>
    <mergeCell ref="D8:E8"/>
  </mergeCells>
  <phoneticPr fontId="0" type="noConversion"/>
  <printOptions horizontalCentered="1"/>
  <pageMargins left="0.7" right="0.7" top="0.75" bottom="0.75" header="0.3" footer="0.3"/>
  <pageSetup paperSize="9" scale="8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79"/>
  <sheetViews>
    <sheetView showGridLines="0" showZeros="0" view="pageBreakPreview" zoomScale="85" zoomScaleSheetLayoutView="85" workbookViewId="0">
      <pane ySplit="3" topLeftCell="A4" activePane="bottomLeft" state="frozen"/>
      <selection activeCell="B1273" sqref="B1273"/>
      <selection pane="bottomLeft" activeCell="D7" sqref="D7"/>
    </sheetView>
  </sheetViews>
  <sheetFormatPr defaultRowHeight="12.75"/>
  <cols>
    <col min="1" max="1" width="12.5703125" style="4" customWidth="1"/>
    <col min="2" max="2" width="46.42578125" style="5" customWidth="1"/>
    <col min="3" max="3" width="23" style="4" customWidth="1"/>
    <col min="4" max="4" width="28.28515625" style="4" customWidth="1"/>
    <col min="5" max="5" width="24.140625" style="4" customWidth="1"/>
    <col min="6" max="6" width="25.85546875" style="4" customWidth="1"/>
    <col min="7" max="7" width="7.7109375" style="4" customWidth="1"/>
    <col min="8" max="16384" width="9.140625" style="2"/>
  </cols>
  <sheetData>
    <row r="1" spans="1:11" s="1" customFormat="1" ht="42.75" customHeight="1">
      <c r="A1" s="50" t="s">
        <v>91</v>
      </c>
      <c r="B1" s="50"/>
      <c r="C1" s="50"/>
      <c r="D1" s="50"/>
      <c r="E1" s="50"/>
      <c r="F1" s="50"/>
      <c r="G1" s="6"/>
    </row>
    <row r="2" spans="1:11" s="1" customFormat="1" ht="17.25" customHeight="1">
      <c r="A2" s="49" t="s">
        <v>1</v>
      </c>
      <c r="B2" s="49"/>
      <c r="C2" s="49"/>
      <c r="D2" s="49"/>
      <c r="E2" s="49"/>
      <c r="F2" s="49"/>
      <c r="G2" s="6"/>
    </row>
    <row r="3" spans="1:11" ht="105.75" customHeight="1">
      <c r="A3" s="36" t="s">
        <v>0</v>
      </c>
      <c r="B3" s="37" t="s">
        <v>2</v>
      </c>
      <c r="C3" s="36" t="s">
        <v>90</v>
      </c>
      <c r="D3" s="35" t="s">
        <v>88</v>
      </c>
      <c r="E3" s="36" t="s">
        <v>90</v>
      </c>
      <c r="F3" s="35" t="s">
        <v>89</v>
      </c>
      <c r="G3" s="7"/>
    </row>
    <row r="4" spans="1:11" s="3" customFormat="1" ht="14.25">
      <c r="A4" s="19">
        <v>5230900</v>
      </c>
      <c r="B4" s="20" t="s">
        <v>6</v>
      </c>
      <c r="C4" s="18">
        <v>26</v>
      </c>
      <c r="D4" s="18">
        <f>C4*679330</f>
        <v>17662580</v>
      </c>
      <c r="E4" s="18">
        <v>28</v>
      </c>
      <c r="F4" s="18">
        <f>E4*679330</f>
        <v>19021240</v>
      </c>
      <c r="G4" s="10"/>
      <c r="J4" s="16"/>
      <c r="K4" s="16"/>
    </row>
    <row r="5" spans="1:11" s="3" customFormat="1" ht="25.5">
      <c r="A5" s="19">
        <v>5310200</v>
      </c>
      <c r="B5" s="20" t="s">
        <v>7</v>
      </c>
      <c r="C5" s="18">
        <v>25</v>
      </c>
      <c r="D5" s="18">
        <f>C5*679330</f>
        <v>16983250</v>
      </c>
      <c r="E5" s="18">
        <v>27</v>
      </c>
      <c r="F5" s="18">
        <f t="shared" ref="F5:F19" si="0">E5*679330</f>
        <v>18341910</v>
      </c>
      <c r="G5" s="10"/>
      <c r="J5" s="16"/>
      <c r="K5" s="16"/>
    </row>
    <row r="6" spans="1:11" s="3" customFormat="1" ht="14.25">
      <c r="A6" s="19">
        <v>5310400</v>
      </c>
      <c r="B6" s="20" t="s">
        <v>8</v>
      </c>
      <c r="C6" s="18">
        <v>25</v>
      </c>
      <c r="D6" s="18">
        <f t="shared" ref="D6:D19" si="1">C6*679330</f>
        <v>16983250</v>
      </c>
      <c r="E6" s="18">
        <v>27</v>
      </c>
      <c r="F6" s="18">
        <f t="shared" si="0"/>
        <v>18341910</v>
      </c>
      <c r="G6" s="17"/>
      <c r="J6" s="16"/>
      <c r="K6" s="16"/>
    </row>
    <row r="7" spans="1:11" s="3" customFormat="1" ht="25.5">
      <c r="A7" s="19">
        <v>5310600</v>
      </c>
      <c r="B7" s="20" t="s">
        <v>9</v>
      </c>
      <c r="C7" s="18">
        <v>25</v>
      </c>
      <c r="D7" s="18">
        <f t="shared" si="1"/>
        <v>16983250</v>
      </c>
      <c r="E7" s="18">
        <v>27</v>
      </c>
      <c r="F7" s="18">
        <f t="shared" si="0"/>
        <v>18341910</v>
      </c>
      <c r="G7" s="10"/>
      <c r="J7" s="16"/>
      <c r="K7" s="16"/>
    </row>
    <row r="8" spans="1:11" s="3" customFormat="1" ht="25.5">
      <c r="A8" s="19">
        <v>5310700</v>
      </c>
      <c r="B8" s="20" t="s">
        <v>27</v>
      </c>
      <c r="C8" s="18">
        <v>25</v>
      </c>
      <c r="D8" s="18">
        <f t="shared" si="1"/>
        <v>16983250</v>
      </c>
      <c r="E8" s="18">
        <v>27</v>
      </c>
      <c r="F8" s="18">
        <f t="shared" si="0"/>
        <v>18341910</v>
      </c>
      <c r="G8" s="10"/>
      <c r="J8" s="16"/>
      <c r="K8" s="16"/>
    </row>
    <row r="9" spans="1:11" s="3" customFormat="1" ht="38.25">
      <c r="A9" s="19">
        <v>5311000</v>
      </c>
      <c r="B9" s="20" t="s">
        <v>11</v>
      </c>
      <c r="C9" s="18">
        <v>25</v>
      </c>
      <c r="D9" s="18">
        <f t="shared" si="1"/>
        <v>16983250</v>
      </c>
      <c r="E9" s="18">
        <v>27</v>
      </c>
      <c r="F9" s="18">
        <f t="shared" si="0"/>
        <v>18341910</v>
      </c>
      <c r="G9" s="10"/>
      <c r="J9" s="16"/>
      <c r="K9" s="16"/>
    </row>
    <row r="10" spans="1:11" s="3" customFormat="1" ht="14.25">
      <c r="A10" s="19">
        <v>5314000</v>
      </c>
      <c r="B10" s="20" t="s">
        <v>13</v>
      </c>
      <c r="C10" s="18">
        <v>25</v>
      </c>
      <c r="D10" s="18">
        <f t="shared" si="1"/>
        <v>16983250</v>
      </c>
      <c r="E10" s="18">
        <v>27</v>
      </c>
      <c r="F10" s="18">
        <f t="shared" si="0"/>
        <v>18341910</v>
      </c>
      <c r="G10" s="17"/>
      <c r="J10" s="16"/>
      <c r="K10" s="16"/>
    </row>
    <row r="11" spans="1:11" s="3" customFormat="1" ht="25.5">
      <c r="A11" s="19">
        <v>5320100</v>
      </c>
      <c r="B11" s="20" t="s">
        <v>15</v>
      </c>
      <c r="C11" s="18">
        <v>25</v>
      </c>
      <c r="D11" s="18">
        <f t="shared" si="1"/>
        <v>16983250</v>
      </c>
      <c r="E11" s="18">
        <v>27</v>
      </c>
      <c r="F11" s="18">
        <f t="shared" si="0"/>
        <v>18341910</v>
      </c>
      <c r="G11" s="10"/>
      <c r="J11" s="16"/>
      <c r="K11" s="16"/>
    </row>
    <row r="12" spans="1:11" s="3" customFormat="1" ht="38.25">
      <c r="A12" s="19">
        <v>5320200</v>
      </c>
      <c r="B12" s="20" t="s">
        <v>28</v>
      </c>
      <c r="C12" s="18">
        <v>25</v>
      </c>
      <c r="D12" s="18">
        <f t="shared" si="1"/>
        <v>16983250</v>
      </c>
      <c r="E12" s="18">
        <v>27</v>
      </c>
      <c r="F12" s="18">
        <f t="shared" si="0"/>
        <v>18341910</v>
      </c>
      <c r="G12" s="10"/>
      <c r="J12" s="16"/>
      <c r="K12" s="16"/>
    </row>
    <row r="13" spans="1:11" s="3" customFormat="1" ht="25.5">
      <c r="A13" s="19">
        <v>5330200</v>
      </c>
      <c r="B13" s="20" t="s">
        <v>29</v>
      </c>
      <c r="C13" s="18">
        <v>26</v>
      </c>
      <c r="D13" s="18">
        <f t="shared" si="1"/>
        <v>17662580</v>
      </c>
      <c r="E13" s="18">
        <v>28</v>
      </c>
      <c r="F13" s="18">
        <f t="shared" si="0"/>
        <v>19021240</v>
      </c>
      <c r="G13" s="10"/>
      <c r="J13" s="16"/>
      <c r="K13" s="16"/>
    </row>
    <row r="14" spans="1:11" s="3" customFormat="1" ht="14.25">
      <c r="A14" s="19">
        <v>5340200</v>
      </c>
      <c r="B14" s="20" t="s">
        <v>84</v>
      </c>
      <c r="C14" s="18">
        <v>26</v>
      </c>
      <c r="D14" s="18">
        <f t="shared" si="1"/>
        <v>17662580</v>
      </c>
      <c r="E14" s="18">
        <v>28</v>
      </c>
      <c r="F14" s="18">
        <f t="shared" si="0"/>
        <v>19021240</v>
      </c>
      <c r="G14" s="10"/>
      <c r="J14" s="16"/>
      <c r="K14" s="16"/>
    </row>
    <row r="15" spans="1:11" s="3" customFormat="1" ht="25.5">
      <c r="A15" s="19">
        <v>5340400</v>
      </c>
      <c r="B15" s="20" t="s">
        <v>18</v>
      </c>
      <c r="C15" s="18">
        <v>26</v>
      </c>
      <c r="D15" s="18">
        <f t="shared" si="1"/>
        <v>17662580</v>
      </c>
      <c r="E15" s="18">
        <v>28</v>
      </c>
      <c r="F15" s="18">
        <f t="shared" si="0"/>
        <v>19021240</v>
      </c>
      <c r="G15" s="17"/>
      <c r="J15" s="16"/>
      <c r="K15" s="16"/>
    </row>
    <row r="16" spans="1:11" s="3" customFormat="1" ht="25.5">
      <c r="A16" s="19">
        <v>5340600</v>
      </c>
      <c r="B16" s="20" t="s">
        <v>19</v>
      </c>
      <c r="C16" s="18">
        <v>26</v>
      </c>
      <c r="D16" s="18">
        <f t="shared" si="1"/>
        <v>17662580</v>
      </c>
      <c r="E16" s="18">
        <v>28</v>
      </c>
      <c r="F16" s="18">
        <f t="shared" si="0"/>
        <v>19021240</v>
      </c>
      <c r="G16" s="10"/>
      <c r="J16" s="16"/>
      <c r="K16" s="16"/>
    </row>
    <row r="17" spans="1:11" s="3" customFormat="1" ht="25.5">
      <c r="A17" s="19">
        <v>5620100</v>
      </c>
      <c r="B17" s="20" t="s">
        <v>21</v>
      </c>
      <c r="C17" s="18">
        <v>26</v>
      </c>
      <c r="D17" s="18">
        <f t="shared" si="1"/>
        <v>17662580</v>
      </c>
      <c r="E17" s="18">
        <v>28</v>
      </c>
      <c r="F17" s="18">
        <f t="shared" si="0"/>
        <v>19021240</v>
      </c>
      <c r="G17" s="10"/>
      <c r="J17" s="16"/>
      <c r="K17" s="16"/>
    </row>
    <row r="18" spans="1:11" s="13" customFormat="1" ht="14.25">
      <c r="A18" s="19">
        <v>5620200</v>
      </c>
      <c r="B18" s="20" t="s">
        <v>22</v>
      </c>
      <c r="C18" s="18">
        <v>26</v>
      </c>
      <c r="D18" s="18">
        <f t="shared" si="1"/>
        <v>17662580</v>
      </c>
      <c r="E18" s="18">
        <v>28</v>
      </c>
      <c r="F18" s="18">
        <f t="shared" si="0"/>
        <v>19021240</v>
      </c>
      <c r="G18" s="11"/>
    </row>
    <row r="19" spans="1:11" s="13" customFormat="1" ht="14.25">
      <c r="A19" s="25">
        <v>5620400</v>
      </c>
      <c r="B19" s="26" t="s">
        <v>23</v>
      </c>
      <c r="C19" s="18">
        <v>26</v>
      </c>
      <c r="D19" s="18">
        <f t="shared" si="1"/>
        <v>17662580</v>
      </c>
      <c r="E19" s="18">
        <v>28</v>
      </c>
      <c r="F19" s="18">
        <f t="shared" si="0"/>
        <v>19021240</v>
      </c>
      <c r="G19" s="11"/>
    </row>
    <row r="20" spans="1:11" s="13" customFormat="1">
      <c r="A20" s="11"/>
      <c r="B20" s="12"/>
      <c r="C20" s="11"/>
      <c r="D20" s="11"/>
      <c r="E20" s="11"/>
      <c r="F20" s="11"/>
      <c r="G20" s="11"/>
    </row>
    <row r="21" spans="1:11" s="14" customFormat="1">
      <c r="A21" s="11"/>
      <c r="B21" s="12"/>
      <c r="C21" s="11"/>
      <c r="D21" s="11"/>
      <c r="E21" s="11"/>
      <c r="F21" s="11"/>
      <c r="G21" s="11"/>
    </row>
    <row r="22" spans="1:11" s="13" customFormat="1">
      <c r="A22" s="11"/>
      <c r="B22" s="12"/>
      <c r="C22" s="11"/>
      <c r="D22" s="11"/>
      <c r="E22" s="11"/>
      <c r="F22" s="11"/>
      <c r="G22" s="11"/>
    </row>
    <row r="23" spans="1:11" s="15" customFormat="1">
      <c r="A23" s="11"/>
      <c r="B23" s="12"/>
      <c r="C23" s="11"/>
      <c r="D23" s="11"/>
      <c r="E23" s="11"/>
      <c r="F23" s="11"/>
      <c r="G23" s="11"/>
    </row>
    <row r="24" spans="1:11" s="15" customFormat="1">
      <c r="A24" s="11"/>
      <c r="B24" s="12"/>
      <c r="C24" s="11"/>
      <c r="D24" s="11"/>
      <c r="E24" s="11"/>
      <c r="F24" s="11"/>
      <c r="G24" s="11"/>
    </row>
    <row r="25" spans="1:11" s="15" customFormat="1">
      <c r="A25" s="11"/>
      <c r="B25" s="12"/>
      <c r="C25" s="11"/>
      <c r="D25" s="11"/>
      <c r="E25" s="11"/>
      <c r="F25" s="11"/>
      <c r="G25" s="11"/>
    </row>
    <row r="26" spans="1:11" s="15" customFormat="1">
      <c r="A26" s="11"/>
      <c r="B26" s="12"/>
      <c r="C26" s="11"/>
      <c r="D26" s="11"/>
      <c r="E26" s="11"/>
      <c r="F26" s="11"/>
      <c r="G26" s="11"/>
    </row>
    <row r="27" spans="1:11" s="15" customFormat="1">
      <c r="A27" s="11"/>
      <c r="B27" s="12"/>
      <c r="C27" s="11"/>
      <c r="D27" s="11"/>
      <c r="E27" s="11"/>
      <c r="F27" s="11"/>
      <c r="G27" s="11"/>
    </row>
    <row r="28" spans="1:11" s="15" customFormat="1">
      <c r="A28" s="11"/>
      <c r="B28" s="12"/>
      <c r="C28" s="11"/>
      <c r="D28" s="11"/>
      <c r="E28" s="11"/>
      <c r="F28" s="11"/>
      <c r="G28" s="11"/>
    </row>
    <row r="29" spans="1:11" s="15" customFormat="1">
      <c r="A29" s="11"/>
      <c r="B29" s="12"/>
      <c r="C29" s="11"/>
      <c r="D29" s="11"/>
      <c r="E29" s="11"/>
      <c r="F29" s="11"/>
      <c r="G29" s="11"/>
    </row>
    <row r="30" spans="1:11" s="15" customFormat="1">
      <c r="A30" s="11"/>
      <c r="B30" s="12"/>
      <c r="C30" s="11"/>
      <c r="D30" s="11"/>
      <c r="E30" s="11"/>
      <c r="F30" s="11"/>
      <c r="G30" s="11"/>
    </row>
    <row r="31" spans="1:11" s="15" customFormat="1">
      <c r="A31" s="11"/>
      <c r="B31" s="12"/>
      <c r="C31" s="11"/>
      <c r="D31" s="11"/>
      <c r="E31" s="11"/>
      <c r="F31" s="11"/>
      <c r="G31" s="11"/>
    </row>
    <row r="32" spans="1:11" s="15" customFormat="1">
      <c r="A32" s="11"/>
      <c r="B32" s="12"/>
      <c r="C32" s="11"/>
      <c r="D32" s="11"/>
      <c r="E32" s="11"/>
      <c r="F32" s="11"/>
      <c r="G32" s="11"/>
    </row>
    <row r="33" spans="1:7" s="15" customFormat="1">
      <c r="A33" s="11"/>
      <c r="B33" s="12"/>
      <c r="C33" s="11"/>
      <c r="D33" s="11"/>
      <c r="E33" s="11"/>
      <c r="F33" s="11"/>
      <c r="G33" s="11"/>
    </row>
    <row r="34" spans="1:7" s="15" customFormat="1">
      <c r="A34" s="11"/>
      <c r="B34" s="12"/>
      <c r="C34" s="11"/>
      <c r="D34" s="11"/>
      <c r="E34" s="11"/>
      <c r="F34" s="11"/>
      <c r="G34" s="11"/>
    </row>
    <row r="35" spans="1:7" s="15" customFormat="1">
      <c r="A35" s="11"/>
      <c r="B35" s="12"/>
      <c r="C35" s="11"/>
      <c r="D35" s="11"/>
      <c r="E35" s="11"/>
      <c r="F35" s="11"/>
      <c r="G35" s="11"/>
    </row>
    <row r="36" spans="1:7" s="15" customFormat="1">
      <c r="A36" s="11"/>
      <c r="B36" s="12"/>
      <c r="C36" s="11"/>
      <c r="D36" s="11"/>
      <c r="E36" s="11"/>
      <c r="F36" s="11"/>
      <c r="G36" s="11"/>
    </row>
    <row r="37" spans="1:7" s="15" customFormat="1">
      <c r="A37" s="11"/>
      <c r="B37" s="12"/>
      <c r="C37" s="11"/>
      <c r="D37" s="11"/>
      <c r="E37" s="11"/>
      <c r="F37" s="11"/>
      <c r="G37" s="11"/>
    </row>
    <row r="38" spans="1:7" s="15" customFormat="1">
      <c r="A38" s="11"/>
      <c r="B38" s="12"/>
      <c r="C38" s="11"/>
      <c r="D38" s="11"/>
      <c r="E38" s="11"/>
      <c r="F38" s="11"/>
      <c r="G38" s="11"/>
    </row>
    <row r="39" spans="1:7" s="15" customFormat="1">
      <c r="A39" s="11"/>
      <c r="B39" s="12"/>
      <c r="C39" s="11"/>
      <c r="D39" s="11"/>
      <c r="E39" s="11"/>
      <c r="F39" s="11"/>
      <c r="G39" s="11"/>
    </row>
    <row r="40" spans="1:7" s="15" customFormat="1">
      <c r="A40" s="11"/>
      <c r="B40" s="12"/>
      <c r="C40" s="11"/>
      <c r="D40" s="11"/>
      <c r="E40" s="11"/>
      <c r="F40" s="11"/>
      <c r="G40" s="11"/>
    </row>
    <row r="41" spans="1:7" s="15" customFormat="1">
      <c r="A41" s="11"/>
      <c r="B41" s="12"/>
      <c r="C41" s="11"/>
      <c r="D41" s="11"/>
      <c r="E41" s="11"/>
      <c r="F41" s="11"/>
      <c r="G41" s="11"/>
    </row>
    <row r="42" spans="1:7" s="15" customFormat="1">
      <c r="A42" s="11"/>
      <c r="B42" s="12"/>
      <c r="C42" s="11"/>
      <c r="D42" s="11"/>
      <c r="E42" s="11"/>
      <c r="F42" s="11"/>
      <c r="G42" s="11"/>
    </row>
    <row r="43" spans="1:7" s="15" customFormat="1">
      <c r="A43" s="11"/>
      <c r="B43" s="12"/>
      <c r="C43" s="11"/>
      <c r="D43" s="11"/>
      <c r="E43" s="11"/>
      <c r="F43" s="11"/>
      <c r="G43" s="11"/>
    </row>
    <row r="44" spans="1:7" s="15" customFormat="1">
      <c r="A44" s="11"/>
      <c r="B44" s="12"/>
      <c r="C44" s="11"/>
      <c r="D44" s="11"/>
      <c r="E44" s="11"/>
      <c r="F44" s="11"/>
      <c r="G44" s="11"/>
    </row>
    <row r="45" spans="1:7" s="15" customFormat="1">
      <c r="A45" s="11"/>
      <c r="B45" s="12"/>
      <c r="C45" s="11"/>
      <c r="D45" s="11"/>
      <c r="E45" s="11"/>
      <c r="F45" s="11"/>
      <c r="G45" s="11"/>
    </row>
    <row r="46" spans="1:7" s="15" customFormat="1">
      <c r="A46" s="11"/>
      <c r="B46" s="12"/>
      <c r="C46" s="11"/>
      <c r="D46" s="11"/>
      <c r="E46" s="11"/>
      <c r="F46" s="11"/>
      <c r="G46" s="11"/>
    </row>
    <row r="47" spans="1:7" s="15" customFormat="1">
      <c r="A47" s="11"/>
      <c r="B47" s="12"/>
      <c r="C47" s="11"/>
      <c r="D47" s="11"/>
      <c r="E47" s="11"/>
      <c r="F47" s="11"/>
      <c r="G47" s="11"/>
    </row>
    <row r="48" spans="1:7" s="15" customFormat="1">
      <c r="A48" s="11"/>
      <c r="B48" s="12"/>
      <c r="C48" s="11"/>
      <c r="D48" s="11"/>
      <c r="E48" s="11"/>
      <c r="F48" s="11"/>
      <c r="G48" s="11"/>
    </row>
    <row r="49" spans="1:7" s="15" customFormat="1">
      <c r="A49" s="11"/>
      <c r="B49" s="12"/>
      <c r="C49" s="11"/>
      <c r="D49" s="11"/>
      <c r="E49" s="11"/>
      <c r="F49" s="11"/>
      <c r="G49" s="11"/>
    </row>
    <row r="50" spans="1:7" s="15" customFormat="1">
      <c r="A50" s="11"/>
      <c r="B50" s="12"/>
      <c r="C50" s="11"/>
      <c r="D50" s="11"/>
      <c r="E50" s="11"/>
      <c r="F50" s="11"/>
      <c r="G50" s="11"/>
    </row>
    <row r="51" spans="1:7" s="15" customFormat="1">
      <c r="A51" s="11"/>
      <c r="B51" s="12"/>
      <c r="C51" s="11"/>
      <c r="D51" s="11"/>
      <c r="E51" s="11"/>
      <c r="F51" s="11"/>
      <c r="G51" s="11"/>
    </row>
    <row r="52" spans="1:7" s="15" customFormat="1">
      <c r="A52" s="11"/>
      <c r="B52" s="12"/>
      <c r="C52" s="11"/>
      <c r="D52" s="11"/>
      <c r="E52" s="11"/>
      <c r="F52" s="11"/>
      <c r="G52" s="11"/>
    </row>
    <row r="53" spans="1:7" s="15" customFormat="1">
      <c r="A53" s="11"/>
      <c r="B53" s="12"/>
      <c r="C53" s="11"/>
      <c r="D53" s="11"/>
      <c r="E53" s="11"/>
      <c r="F53" s="11"/>
      <c r="G53" s="11"/>
    </row>
    <row r="54" spans="1:7" s="15" customFormat="1">
      <c r="A54" s="11"/>
      <c r="B54" s="12"/>
      <c r="C54" s="11"/>
      <c r="D54" s="11"/>
      <c r="E54" s="11"/>
      <c r="F54" s="11"/>
      <c r="G54" s="11"/>
    </row>
    <row r="55" spans="1:7" s="15" customFormat="1">
      <c r="A55" s="11"/>
      <c r="B55" s="12"/>
      <c r="C55" s="11"/>
      <c r="D55" s="11"/>
      <c r="E55" s="11"/>
      <c r="F55" s="11"/>
      <c r="G55" s="11"/>
    </row>
    <row r="56" spans="1:7" s="15" customFormat="1">
      <c r="A56" s="11"/>
      <c r="B56" s="12"/>
      <c r="C56" s="11"/>
      <c r="D56" s="11"/>
      <c r="E56" s="11"/>
      <c r="F56" s="11"/>
      <c r="G56" s="11"/>
    </row>
    <row r="57" spans="1:7" s="15" customFormat="1">
      <c r="A57" s="11"/>
      <c r="B57" s="12"/>
      <c r="C57" s="11"/>
      <c r="D57" s="11"/>
      <c r="E57" s="11"/>
      <c r="F57" s="11"/>
      <c r="G57" s="11"/>
    </row>
    <row r="58" spans="1:7" s="15" customFormat="1">
      <c r="A58" s="11"/>
      <c r="B58" s="12"/>
      <c r="C58" s="11"/>
      <c r="D58" s="11"/>
      <c r="E58" s="11"/>
      <c r="F58" s="11"/>
      <c r="G58" s="11"/>
    </row>
    <row r="59" spans="1:7" s="15" customFormat="1">
      <c r="A59" s="11"/>
      <c r="B59" s="12"/>
      <c r="C59" s="11"/>
      <c r="D59" s="11"/>
      <c r="E59" s="11"/>
      <c r="F59" s="11"/>
      <c r="G59" s="11"/>
    </row>
    <row r="60" spans="1:7" s="15" customFormat="1">
      <c r="A60" s="11"/>
      <c r="B60" s="12"/>
      <c r="C60" s="11"/>
      <c r="D60" s="11"/>
      <c r="E60" s="11"/>
      <c r="F60" s="11"/>
      <c r="G60" s="11"/>
    </row>
    <row r="61" spans="1:7" s="15" customFormat="1">
      <c r="A61" s="11"/>
      <c r="B61" s="12"/>
      <c r="C61" s="11"/>
      <c r="D61" s="11"/>
      <c r="E61" s="11"/>
      <c r="F61" s="11"/>
      <c r="G61" s="11"/>
    </row>
    <row r="62" spans="1:7" s="15" customFormat="1">
      <c r="A62" s="11"/>
      <c r="B62" s="12"/>
      <c r="C62" s="11"/>
      <c r="D62" s="11"/>
      <c r="E62" s="11"/>
      <c r="F62" s="11"/>
      <c r="G62" s="11"/>
    </row>
    <row r="63" spans="1:7" s="15" customFormat="1">
      <c r="A63" s="11"/>
      <c r="B63" s="12"/>
      <c r="C63" s="11"/>
      <c r="D63" s="11"/>
      <c r="E63" s="11"/>
      <c r="F63" s="11"/>
      <c r="G63" s="11"/>
    </row>
    <row r="64" spans="1:7" s="15" customFormat="1">
      <c r="A64" s="11"/>
      <c r="B64" s="12"/>
      <c r="C64" s="11"/>
      <c r="D64" s="11"/>
      <c r="E64" s="11"/>
      <c r="F64" s="11"/>
      <c r="G64" s="11"/>
    </row>
    <row r="65" spans="1:7" s="15" customFormat="1">
      <c r="A65" s="11"/>
      <c r="B65" s="12"/>
      <c r="C65" s="11"/>
      <c r="D65" s="11"/>
      <c r="E65" s="11"/>
      <c r="F65" s="11"/>
      <c r="G65" s="11"/>
    </row>
    <row r="66" spans="1:7" s="15" customFormat="1">
      <c r="A66" s="11"/>
      <c r="B66" s="12"/>
      <c r="C66" s="11"/>
      <c r="D66" s="11"/>
      <c r="E66" s="11"/>
      <c r="F66" s="11"/>
      <c r="G66" s="11"/>
    </row>
    <row r="67" spans="1:7" s="15" customFormat="1">
      <c r="A67" s="11"/>
      <c r="B67" s="12"/>
      <c r="C67" s="11"/>
      <c r="D67" s="11"/>
      <c r="E67" s="11"/>
      <c r="F67" s="11"/>
      <c r="G67" s="11"/>
    </row>
    <row r="68" spans="1:7" s="15" customFormat="1">
      <c r="A68" s="11"/>
      <c r="B68" s="12"/>
      <c r="C68" s="11"/>
      <c r="D68" s="11"/>
      <c r="E68" s="11"/>
      <c r="F68" s="11"/>
      <c r="G68" s="11"/>
    </row>
    <row r="69" spans="1:7" s="15" customFormat="1">
      <c r="A69" s="11"/>
      <c r="B69" s="12"/>
      <c r="C69" s="11"/>
      <c r="D69" s="11"/>
      <c r="E69" s="11"/>
      <c r="F69" s="11"/>
      <c r="G69" s="11"/>
    </row>
    <row r="70" spans="1:7" s="15" customFormat="1">
      <c r="A70" s="11"/>
      <c r="B70" s="12"/>
      <c r="C70" s="11"/>
      <c r="D70" s="11"/>
      <c r="E70" s="11"/>
      <c r="F70" s="11"/>
      <c r="G70" s="11"/>
    </row>
    <row r="71" spans="1:7" s="15" customFormat="1">
      <c r="A71" s="11"/>
      <c r="B71" s="12"/>
      <c r="C71" s="11"/>
      <c r="D71" s="11"/>
      <c r="E71" s="11"/>
      <c r="F71" s="11"/>
      <c r="G71" s="11"/>
    </row>
    <row r="72" spans="1:7" s="15" customFormat="1">
      <c r="A72" s="11"/>
      <c r="B72" s="12"/>
      <c r="C72" s="11"/>
      <c r="D72" s="11"/>
      <c r="E72" s="11"/>
      <c r="F72" s="11"/>
      <c r="G72" s="11"/>
    </row>
    <row r="73" spans="1:7" s="15" customFormat="1">
      <c r="A73" s="11"/>
      <c r="B73" s="12"/>
      <c r="C73" s="11"/>
      <c r="D73" s="11"/>
      <c r="E73" s="11"/>
      <c r="F73" s="11"/>
      <c r="G73" s="11"/>
    </row>
    <row r="74" spans="1:7" s="15" customFormat="1">
      <c r="A74" s="11"/>
      <c r="B74" s="12"/>
      <c r="C74" s="11"/>
      <c r="D74" s="11"/>
      <c r="E74" s="11"/>
      <c r="F74" s="11"/>
      <c r="G74" s="11"/>
    </row>
    <row r="75" spans="1:7" s="15" customFormat="1">
      <c r="A75" s="11"/>
      <c r="B75" s="12"/>
      <c r="C75" s="11"/>
      <c r="D75" s="11"/>
      <c r="E75" s="11"/>
      <c r="F75" s="11"/>
      <c r="G75" s="11"/>
    </row>
    <row r="76" spans="1:7" s="15" customFormat="1">
      <c r="A76" s="11"/>
      <c r="B76" s="12"/>
      <c r="C76" s="11"/>
      <c r="D76" s="11"/>
      <c r="E76" s="11"/>
      <c r="F76" s="11"/>
      <c r="G76" s="11"/>
    </row>
    <row r="77" spans="1:7" s="15" customFormat="1">
      <c r="A77" s="11"/>
      <c r="B77" s="12"/>
      <c r="C77" s="11"/>
      <c r="D77" s="11"/>
      <c r="E77" s="11"/>
      <c r="F77" s="11"/>
      <c r="G77" s="11"/>
    </row>
    <row r="78" spans="1:7" s="15" customFormat="1">
      <c r="A78" s="11"/>
      <c r="B78" s="12"/>
      <c r="C78" s="11"/>
      <c r="D78" s="11"/>
      <c r="E78" s="11"/>
      <c r="F78" s="11"/>
      <c r="G78" s="11"/>
    </row>
    <row r="79" spans="1:7" s="15" customFormat="1">
      <c r="A79" s="11"/>
      <c r="B79" s="12"/>
      <c r="C79" s="11"/>
      <c r="D79" s="11"/>
      <c r="E79" s="11"/>
      <c r="F79" s="11"/>
      <c r="G79" s="11"/>
    </row>
  </sheetData>
  <mergeCells count="2">
    <mergeCell ref="A1:F1"/>
    <mergeCell ref="A2:F2"/>
  </mergeCells>
  <printOptions horizontalCentered="1"/>
  <pageMargins left="0.7" right="0.7" top="0.75" bottom="0.75" header="0.3" footer="0.3"/>
  <pageSetup paperSize="9" scale="8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81"/>
  <sheetViews>
    <sheetView showGridLines="0" showZeros="0" view="pageBreakPreview" zoomScale="70" zoomScaleSheetLayoutView="70" workbookViewId="0">
      <pane ySplit="5" topLeftCell="A6" activePane="bottomLeft" state="frozen"/>
      <selection activeCell="B1273" sqref="B1273"/>
      <selection pane="bottomLeft" activeCell="C3" sqref="C3:C5"/>
    </sheetView>
  </sheetViews>
  <sheetFormatPr defaultRowHeight="12.75"/>
  <cols>
    <col min="1" max="1" width="12.5703125" style="4" customWidth="1"/>
    <col min="2" max="2" width="46.42578125" style="5" customWidth="1"/>
    <col min="3" max="3" width="31.5703125" style="4" customWidth="1"/>
    <col min="4" max="4" width="7.42578125" style="4" customWidth="1"/>
    <col min="5" max="5" width="16.28515625" style="4" customWidth="1"/>
    <col min="6" max="6" width="30.5703125" style="4" bestFit="1" customWidth="1"/>
    <col min="7" max="7" width="7.42578125" style="4" customWidth="1"/>
    <col min="8" max="8" width="13.85546875" style="4" customWidth="1"/>
    <col min="9" max="9" width="7.7109375" style="4" customWidth="1"/>
    <col min="10" max="16384" width="9.140625" style="2"/>
  </cols>
  <sheetData>
    <row r="1" spans="1:13" s="1" customFormat="1" ht="69" customHeight="1">
      <c r="A1" s="50" t="s">
        <v>92</v>
      </c>
      <c r="B1" s="50"/>
      <c r="C1" s="50"/>
      <c r="D1" s="50"/>
      <c r="E1" s="50"/>
      <c r="F1" s="50"/>
      <c r="G1" s="50"/>
      <c r="H1" s="50"/>
      <c r="I1" s="6"/>
    </row>
    <row r="2" spans="1:13" s="1" customFormat="1" ht="20.25" customHeight="1">
      <c r="A2" s="60" t="s">
        <v>1</v>
      </c>
      <c r="B2" s="60"/>
      <c r="C2" s="60"/>
      <c r="D2" s="60"/>
      <c r="E2" s="60"/>
      <c r="F2" s="60"/>
      <c r="G2" s="60"/>
      <c r="H2" s="60"/>
      <c r="I2" s="6"/>
    </row>
    <row r="3" spans="1:13" ht="30" customHeight="1">
      <c r="A3" s="51" t="s">
        <v>0</v>
      </c>
      <c r="B3" s="44" t="s">
        <v>3</v>
      </c>
      <c r="C3" s="51" t="s">
        <v>90</v>
      </c>
      <c r="D3" s="54" t="s">
        <v>88</v>
      </c>
      <c r="E3" s="55"/>
      <c r="F3" s="51" t="s">
        <v>90</v>
      </c>
      <c r="G3" s="54" t="s">
        <v>89</v>
      </c>
      <c r="H3" s="55"/>
      <c r="I3" s="7"/>
    </row>
    <row r="4" spans="1:13" ht="27" customHeight="1">
      <c r="A4" s="52"/>
      <c r="B4" s="45"/>
      <c r="C4" s="52"/>
      <c r="D4" s="56"/>
      <c r="E4" s="57"/>
      <c r="F4" s="52"/>
      <c r="G4" s="56"/>
      <c r="H4" s="57"/>
      <c r="I4" s="8"/>
    </row>
    <row r="5" spans="1:13" ht="101.25" customHeight="1">
      <c r="A5" s="53"/>
      <c r="B5" s="46"/>
      <c r="C5" s="53"/>
      <c r="D5" s="58"/>
      <c r="E5" s="59"/>
      <c r="F5" s="53"/>
      <c r="G5" s="58"/>
      <c r="H5" s="59"/>
      <c r="I5" s="9"/>
    </row>
    <row r="6" spans="1:13" s="3" customFormat="1" ht="14.25">
      <c r="A6" s="27" t="s">
        <v>30</v>
      </c>
      <c r="B6" s="28" t="s">
        <v>4</v>
      </c>
      <c r="C6" s="29">
        <v>27</v>
      </c>
      <c r="D6" s="61">
        <f>C6*679330</f>
        <v>18341910</v>
      </c>
      <c r="E6" s="62"/>
      <c r="F6" s="18">
        <v>30</v>
      </c>
      <c r="G6" s="63">
        <f>F6*679330</f>
        <v>20379900</v>
      </c>
      <c r="H6" s="64"/>
      <c r="I6" s="10"/>
      <c r="L6" s="16"/>
      <c r="M6" s="16"/>
    </row>
    <row r="7" spans="1:13" s="3" customFormat="1" ht="14.25">
      <c r="A7" s="30" t="s">
        <v>31</v>
      </c>
      <c r="B7" s="31" t="s">
        <v>32</v>
      </c>
      <c r="C7" s="29">
        <v>27</v>
      </c>
      <c r="D7" s="61">
        <f t="shared" ref="D7:D35" si="0">C7*679330</f>
        <v>18341910</v>
      </c>
      <c r="E7" s="62"/>
      <c r="F7" s="18">
        <v>30</v>
      </c>
      <c r="G7" s="63">
        <f t="shared" ref="G7:G35" si="1">F7*679330</f>
        <v>20379900</v>
      </c>
      <c r="H7" s="64"/>
      <c r="I7" s="10"/>
      <c r="L7" s="16"/>
      <c r="M7" s="16"/>
    </row>
    <row r="8" spans="1:13" s="3" customFormat="1" ht="14.25">
      <c r="A8" s="30" t="s">
        <v>33</v>
      </c>
      <c r="B8" s="31" t="s">
        <v>34</v>
      </c>
      <c r="C8" s="29"/>
      <c r="D8" s="61">
        <f t="shared" si="0"/>
        <v>0</v>
      </c>
      <c r="E8" s="62"/>
      <c r="F8" s="18"/>
      <c r="G8" s="63">
        <f t="shared" si="1"/>
        <v>0</v>
      </c>
      <c r="H8" s="64"/>
      <c r="I8" s="17"/>
      <c r="L8" s="16"/>
      <c r="M8" s="16"/>
    </row>
    <row r="9" spans="1:13" s="3" customFormat="1" ht="14.25">
      <c r="A9" s="30" t="s">
        <v>35</v>
      </c>
      <c r="B9" s="31" t="s">
        <v>36</v>
      </c>
      <c r="C9" s="29">
        <v>26</v>
      </c>
      <c r="D9" s="61">
        <f t="shared" si="0"/>
        <v>17662580</v>
      </c>
      <c r="E9" s="62"/>
      <c r="F9" s="18">
        <v>28</v>
      </c>
      <c r="G9" s="63">
        <f t="shared" si="1"/>
        <v>19021240</v>
      </c>
      <c r="H9" s="64"/>
      <c r="I9" s="10"/>
      <c r="L9" s="16"/>
      <c r="M9" s="16"/>
    </row>
    <row r="10" spans="1:13" s="3" customFormat="1" ht="25.5">
      <c r="A10" s="30" t="s">
        <v>37</v>
      </c>
      <c r="B10" s="31" t="s">
        <v>38</v>
      </c>
      <c r="C10" s="29">
        <v>26</v>
      </c>
      <c r="D10" s="61">
        <f t="shared" si="0"/>
        <v>17662580</v>
      </c>
      <c r="E10" s="62"/>
      <c r="F10" s="18">
        <v>28</v>
      </c>
      <c r="G10" s="63">
        <f t="shared" si="1"/>
        <v>19021240</v>
      </c>
      <c r="H10" s="64"/>
      <c r="I10" s="10"/>
      <c r="L10" s="16"/>
      <c r="M10" s="16"/>
    </row>
    <row r="11" spans="1:13" s="3" customFormat="1" ht="25.5">
      <c r="A11" s="30" t="s">
        <v>39</v>
      </c>
      <c r="B11" s="31" t="s">
        <v>40</v>
      </c>
      <c r="C11" s="29">
        <v>26</v>
      </c>
      <c r="D11" s="61">
        <f t="shared" si="0"/>
        <v>17662580</v>
      </c>
      <c r="E11" s="62"/>
      <c r="F11" s="18">
        <v>28</v>
      </c>
      <c r="G11" s="63">
        <f t="shared" si="1"/>
        <v>19021240</v>
      </c>
      <c r="H11" s="64"/>
      <c r="I11" s="10"/>
      <c r="L11" s="16"/>
      <c r="M11" s="16"/>
    </row>
    <row r="12" spans="1:13" s="3" customFormat="1" ht="25.5">
      <c r="A12" s="30" t="s">
        <v>41</v>
      </c>
      <c r="B12" s="31" t="s">
        <v>42</v>
      </c>
      <c r="C12" s="29">
        <v>26</v>
      </c>
      <c r="D12" s="61">
        <f t="shared" si="0"/>
        <v>17662580</v>
      </c>
      <c r="E12" s="62"/>
      <c r="F12" s="18">
        <v>28</v>
      </c>
      <c r="G12" s="63">
        <f t="shared" si="1"/>
        <v>19021240</v>
      </c>
      <c r="H12" s="64"/>
      <c r="I12" s="17"/>
      <c r="L12" s="16"/>
      <c r="M12" s="16"/>
    </row>
    <row r="13" spans="1:13" s="3" customFormat="1" ht="14.25">
      <c r="A13" s="30" t="s">
        <v>43</v>
      </c>
      <c r="B13" s="31" t="s">
        <v>44</v>
      </c>
      <c r="C13" s="29">
        <v>27</v>
      </c>
      <c r="D13" s="61">
        <f t="shared" si="0"/>
        <v>18341910</v>
      </c>
      <c r="E13" s="62"/>
      <c r="F13" s="18">
        <v>30</v>
      </c>
      <c r="G13" s="63">
        <f t="shared" si="1"/>
        <v>20379900</v>
      </c>
      <c r="H13" s="64"/>
      <c r="I13" s="10"/>
      <c r="L13" s="16"/>
      <c r="M13" s="16"/>
    </row>
    <row r="14" spans="1:13" s="3" customFormat="1" ht="14.25">
      <c r="A14" s="30" t="s">
        <v>45</v>
      </c>
      <c r="B14" s="31" t="s">
        <v>46</v>
      </c>
      <c r="C14" s="29">
        <v>27</v>
      </c>
      <c r="D14" s="61">
        <f t="shared" si="0"/>
        <v>18341910</v>
      </c>
      <c r="E14" s="62"/>
      <c r="F14" s="18">
        <v>30</v>
      </c>
      <c r="G14" s="63">
        <f t="shared" si="1"/>
        <v>20379900</v>
      </c>
      <c r="H14" s="64"/>
      <c r="I14" s="10"/>
      <c r="L14" s="16"/>
      <c r="M14" s="16"/>
    </row>
    <row r="15" spans="1:13" s="3" customFormat="1" ht="25.5">
      <c r="A15" s="30" t="s">
        <v>47</v>
      </c>
      <c r="B15" s="31" t="s">
        <v>48</v>
      </c>
      <c r="C15" s="29">
        <v>27</v>
      </c>
      <c r="D15" s="61">
        <f t="shared" si="0"/>
        <v>18341910</v>
      </c>
      <c r="E15" s="62"/>
      <c r="F15" s="18">
        <v>30</v>
      </c>
      <c r="G15" s="63">
        <f t="shared" si="1"/>
        <v>20379900</v>
      </c>
      <c r="H15" s="64"/>
      <c r="I15" s="10"/>
      <c r="L15" s="16"/>
      <c r="M15" s="16"/>
    </row>
    <row r="16" spans="1:13" s="3" customFormat="1" ht="14.25">
      <c r="A16" s="30" t="s">
        <v>49</v>
      </c>
      <c r="B16" s="31" t="s">
        <v>50</v>
      </c>
      <c r="C16" s="29">
        <v>27</v>
      </c>
      <c r="D16" s="61">
        <f t="shared" si="0"/>
        <v>18341910</v>
      </c>
      <c r="E16" s="62"/>
      <c r="F16" s="18">
        <v>30</v>
      </c>
      <c r="G16" s="63">
        <f t="shared" si="1"/>
        <v>20379900</v>
      </c>
      <c r="H16" s="64"/>
      <c r="I16" s="17"/>
      <c r="L16" s="16"/>
      <c r="M16" s="16"/>
    </row>
    <row r="17" spans="1:13" s="3" customFormat="1" ht="14.25">
      <c r="A17" s="30" t="s">
        <v>51</v>
      </c>
      <c r="B17" s="31" t="s">
        <v>52</v>
      </c>
      <c r="C17" s="29">
        <v>27</v>
      </c>
      <c r="D17" s="61">
        <f t="shared" si="0"/>
        <v>18341910</v>
      </c>
      <c r="E17" s="62"/>
      <c r="F17" s="18">
        <v>30</v>
      </c>
      <c r="G17" s="63">
        <f t="shared" si="1"/>
        <v>20379900</v>
      </c>
      <c r="H17" s="64"/>
      <c r="I17" s="10"/>
      <c r="L17" s="16"/>
      <c r="M17" s="16"/>
    </row>
    <row r="18" spans="1:13" s="3" customFormat="1" ht="14.25">
      <c r="A18" s="30" t="s">
        <v>53</v>
      </c>
      <c r="B18" s="31" t="s">
        <v>54</v>
      </c>
      <c r="C18" s="29">
        <v>27</v>
      </c>
      <c r="D18" s="61">
        <f t="shared" si="0"/>
        <v>18341910</v>
      </c>
      <c r="E18" s="62"/>
      <c r="F18" s="18">
        <v>30</v>
      </c>
      <c r="G18" s="63">
        <f t="shared" si="1"/>
        <v>20379900</v>
      </c>
      <c r="H18" s="64"/>
      <c r="I18" s="10"/>
      <c r="L18" s="16"/>
      <c r="M18" s="16"/>
    </row>
    <row r="19" spans="1:13" s="13" customFormat="1" ht="14.25">
      <c r="A19" s="30" t="s">
        <v>55</v>
      </c>
      <c r="B19" s="31" t="s">
        <v>56</v>
      </c>
      <c r="C19" s="29">
        <v>27</v>
      </c>
      <c r="D19" s="61">
        <f t="shared" si="0"/>
        <v>18341910</v>
      </c>
      <c r="E19" s="62"/>
      <c r="F19" s="18">
        <v>30</v>
      </c>
      <c r="G19" s="63">
        <f t="shared" si="1"/>
        <v>20379900</v>
      </c>
      <c r="H19" s="64"/>
      <c r="I19" s="11"/>
    </row>
    <row r="20" spans="1:13" s="13" customFormat="1" ht="14.25">
      <c r="A20" s="30" t="s">
        <v>57</v>
      </c>
      <c r="B20" s="31" t="s">
        <v>58</v>
      </c>
      <c r="C20" s="29">
        <v>27</v>
      </c>
      <c r="D20" s="61">
        <f t="shared" si="0"/>
        <v>18341910</v>
      </c>
      <c r="E20" s="62"/>
      <c r="F20" s="18">
        <v>30</v>
      </c>
      <c r="G20" s="63">
        <f t="shared" si="1"/>
        <v>20379900</v>
      </c>
      <c r="H20" s="64"/>
      <c r="I20" s="11"/>
    </row>
    <row r="21" spans="1:13" s="13" customFormat="1" ht="25.5">
      <c r="A21" s="30" t="s">
        <v>59</v>
      </c>
      <c r="B21" s="31" t="s">
        <v>60</v>
      </c>
      <c r="C21" s="29">
        <v>26</v>
      </c>
      <c r="D21" s="61">
        <f t="shared" si="0"/>
        <v>17662580</v>
      </c>
      <c r="E21" s="62"/>
      <c r="F21" s="18">
        <v>28</v>
      </c>
      <c r="G21" s="63">
        <f t="shared" si="1"/>
        <v>19021240</v>
      </c>
      <c r="H21" s="64"/>
      <c r="I21" s="11"/>
    </row>
    <row r="22" spans="1:13" s="14" customFormat="1" ht="14.25">
      <c r="A22" s="30" t="s">
        <v>61</v>
      </c>
      <c r="B22" s="31" t="s">
        <v>14</v>
      </c>
      <c r="C22" s="29">
        <v>26</v>
      </c>
      <c r="D22" s="61">
        <f t="shared" si="0"/>
        <v>17662580</v>
      </c>
      <c r="E22" s="62"/>
      <c r="F22" s="18">
        <v>28</v>
      </c>
      <c r="G22" s="63">
        <f t="shared" si="1"/>
        <v>19021240</v>
      </c>
      <c r="H22" s="64"/>
      <c r="I22" s="11"/>
    </row>
    <row r="23" spans="1:13" s="13" customFormat="1" ht="14.25">
      <c r="A23" s="30" t="s">
        <v>62</v>
      </c>
      <c r="B23" s="31" t="s">
        <v>63</v>
      </c>
      <c r="C23" s="29">
        <v>27</v>
      </c>
      <c r="D23" s="61">
        <f t="shared" si="0"/>
        <v>18341910</v>
      </c>
      <c r="E23" s="62"/>
      <c r="F23" s="18">
        <v>30</v>
      </c>
      <c r="G23" s="63">
        <f t="shared" si="1"/>
        <v>20379900</v>
      </c>
      <c r="H23" s="64"/>
      <c r="I23" s="11"/>
    </row>
    <row r="24" spans="1:13" s="13" customFormat="1" ht="25.5">
      <c r="A24" s="30" t="s">
        <v>86</v>
      </c>
      <c r="B24" s="31" t="s">
        <v>87</v>
      </c>
      <c r="C24" s="29">
        <v>27</v>
      </c>
      <c r="D24" s="61">
        <f t="shared" si="0"/>
        <v>18341910</v>
      </c>
      <c r="E24" s="62"/>
      <c r="F24" s="18">
        <v>30</v>
      </c>
      <c r="G24" s="63">
        <f t="shared" si="1"/>
        <v>20379900</v>
      </c>
      <c r="H24" s="64"/>
      <c r="I24" s="11"/>
    </row>
    <row r="25" spans="1:13" s="15" customFormat="1" ht="25.5">
      <c r="A25" s="30" t="s">
        <v>64</v>
      </c>
      <c r="B25" s="31" t="s">
        <v>65</v>
      </c>
      <c r="C25" s="29">
        <v>27</v>
      </c>
      <c r="D25" s="61">
        <f t="shared" si="0"/>
        <v>18341910</v>
      </c>
      <c r="E25" s="62"/>
      <c r="F25" s="18">
        <v>30</v>
      </c>
      <c r="G25" s="63">
        <f t="shared" si="1"/>
        <v>20379900</v>
      </c>
      <c r="H25" s="64"/>
      <c r="I25" s="11"/>
    </row>
    <row r="26" spans="1:13" s="15" customFormat="1" ht="25.5">
      <c r="A26" s="30" t="s">
        <v>66</v>
      </c>
      <c r="B26" s="31" t="s">
        <v>67</v>
      </c>
      <c r="C26" s="29">
        <v>27</v>
      </c>
      <c r="D26" s="61">
        <f t="shared" si="0"/>
        <v>18341910</v>
      </c>
      <c r="E26" s="62"/>
      <c r="F26" s="18">
        <v>30</v>
      </c>
      <c r="G26" s="63">
        <f t="shared" si="1"/>
        <v>20379900</v>
      </c>
      <c r="H26" s="64"/>
      <c r="I26" s="11"/>
    </row>
    <row r="27" spans="1:13" s="15" customFormat="1" ht="14.25">
      <c r="A27" s="30" t="s">
        <v>68</v>
      </c>
      <c r="B27" s="31" t="s">
        <v>69</v>
      </c>
      <c r="C27" s="29">
        <v>27</v>
      </c>
      <c r="D27" s="61">
        <f t="shared" si="0"/>
        <v>18341910</v>
      </c>
      <c r="E27" s="62"/>
      <c r="F27" s="18">
        <v>30</v>
      </c>
      <c r="G27" s="63">
        <f t="shared" si="1"/>
        <v>20379900</v>
      </c>
      <c r="H27" s="64"/>
      <c r="I27" s="11"/>
    </row>
    <row r="28" spans="1:13" s="15" customFormat="1" ht="25.5">
      <c r="A28" s="30" t="s">
        <v>70</v>
      </c>
      <c r="B28" s="31" t="s">
        <v>85</v>
      </c>
      <c r="C28" s="29">
        <v>27</v>
      </c>
      <c r="D28" s="61">
        <f t="shared" si="0"/>
        <v>18341910</v>
      </c>
      <c r="E28" s="62"/>
      <c r="F28" s="18">
        <v>30</v>
      </c>
      <c r="G28" s="63">
        <f t="shared" si="1"/>
        <v>20379900</v>
      </c>
      <c r="H28" s="64"/>
      <c r="I28" s="11"/>
    </row>
    <row r="29" spans="1:13" s="15" customFormat="1" ht="14.25">
      <c r="A29" s="30" t="s">
        <v>71</v>
      </c>
      <c r="B29" s="31" t="s">
        <v>72</v>
      </c>
      <c r="C29" s="29">
        <v>27</v>
      </c>
      <c r="D29" s="61">
        <f t="shared" si="0"/>
        <v>18341910</v>
      </c>
      <c r="E29" s="62"/>
      <c r="F29" s="18">
        <v>30</v>
      </c>
      <c r="G29" s="63">
        <f t="shared" si="1"/>
        <v>20379900</v>
      </c>
      <c r="H29" s="64"/>
      <c r="I29" s="11"/>
    </row>
    <row r="30" spans="1:13" s="15" customFormat="1" ht="25.5">
      <c r="A30" s="30" t="s">
        <v>73</v>
      </c>
      <c r="B30" s="31" t="s">
        <v>74</v>
      </c>
      <c r="C30" s="29">
        <v>27</v>
      </c>
      <c r="D30" s="61">
        <f t="shared" si="0"/>
        <v>18341910</v>
      </c>
      <c r="E30" s="62"/>
      <c r="F30" s="18">
        <v>30</v>
      </c>
      <c r="G30" s="63">
        <f t="shared" si="1"/>
        <v>20379900</v>
      </c>
      <c r="H30" s="64"/>
      <c r="I30" s="11"/>
    </row>
    <row r="31" spans="1:13" s="15" customFormat="1" ht="14.25">
      <c r="A31" s="30" t="s">
        <v>75</v>
      </c>
      <c r="B31" s="31" t="s">
        <v>76</v>
      </c>
      <c r="C31" s="29">
        <v>27</v>
      </c>
      <c r="D31" s="61">
        <f t="shared" si="0"/>
        <v>18341910</v>
      </c>
      <c r="E31" s="62"/>
      <c r="F31" s="18">
        <v>30</v>
      </c>
      <c r="G31" s="63">
        <f t="shared" si="1"/>
        <v>20379900</v>
      </c>
      <c r="H31" s="64"/>
      <c r="I31" s="11"/>
    </row>
    <row r="32" spans="1:13" s="15" customFormat="1" ht="25.5">
      <c r="A32" s="30" t="s">
        <v>77</v>
      </c>
      <c r="B32" s="31" t="s">
        <v>78</v>
      </c>
      <c r="C32" s="29"/>
      <c r="D32" s="61">
        <f t="shared" si="0"/>
        <v>0</v>
      </c>
      <c r="E32" s="62"/>
      <c r="F32" s="18"/>
      <c r="G32" s="63">
        <f t="shared" si="1"/>
        <v>0</v>
      </c>
      <c r="H32" s="64"/>
      <c r="I32" s="11"/>
    </row>
    <row r="33" spans="1:9" s="15" customFormat="1" ht="25.5">
      <c r="A33" s="30" t="s">
        <v>79</v>
      </c>
      <c r="B33" s="31" t="s">
        <v>21</v>
      </c>
      <c r="C33" s="29">
        <v>27</v>
      </c>
      <c r="D33" s="61">
        <f t="shared" si="0"/>
        <v>18341910</v>
      </c>
      <c r="E33" s="62"/>
      <c r="F33" s="18">
        <v>30</v>
      </c>
      <c r="G33" s="63">
        <f t="shared" si="1"/>
        <v>20379900</v>
      </c>
      <c r="H33" s="64"/>
      <c r="I33" s="11"/>
    </row>
    <row r="34" spans="1:9" s="15" customFormat="1" ht="14.25">
      <c r="A34" s="30" t="s">
        <v>80</v>
      </c>
      <c r="B34" s="31" t="s">
        <v>81</v>
      </c>
      <c r="C34" s="29">
        <v>27</v>
      </c>
      <c r="D34" s="61">
        <f t="shared" si="0"/>
        <v>18341910</v>
      </c>
      <c r="E34" s="62"/>
      <c r="F34" s="18">
        <v>30</v>
      </c>
      <c r="G34" s="63">
        <f t="shared" si="1"/>
        <v>20379900</v>
      </c>
      <c r="H34" s="64"/>
      <c r="I34" s="11"/>
    </row>
    <row r="35" spans="1:9" s="15" customFormat="1" ht="25.5">
      <c r="A35" s="32" t="s">
        <v>82</v>
      </c>
      <c r="B35" s="33" t="s">
        <v>83</v>
      </c>
      <c r="C35" s="29">
        <v>27</v>
      </c>
      <c r="D35" s="61">
        <f t="shared" si="0"/>
        <v>18341910</v>
      </c>
      <c r="E35" s="62"/>
      <c r="F35" s="18">
        <v>30</v>
      </c>
      <c r="G35" s="61">
        <f t="shared" si="1"/>
        <v>20379900</v>
      </c>
      <c r="H35" s="62"/>
      <c r="I35" s="11"/>
    </row>
    <row r="36" spans="1:9" s="15" customFormat="1">
      <c r="A36" s="11"/>
      <c r="B36" s="12"/>
      <c r="C36" s="11"/>
      <c r="D36" s="11"/>
      <c r="E36" s="11"/>
      <c r="F36" s="11"/>
      <c r="G36" s="11"/>
      <c r="H36" s="11"/>
      <c r="I36" s="11"/>
    </row>
    <row r="37" spans="1:9" s="15" customFormat="1">
      <c r="A37" s="11"/>
      <c r="B37" s="12"/>
      <c r="C37" s="11"/>
      <c r="D37" s="11"/>
      <c r="E37" s="11"/>
      <c r="F37" s="11"/>
      <c r="G37" s="11"/>
      <c r="H37" s="11"/>
      <c r="I37" s="11"/>
    </row>
    <row r="38" spans="1:9" s="15" customFormat="1">
      <c r="A38" s="11"/>
      <c r="B38" s="12"/>
      <c r="C38" s="11"/>
      <c r="D38" s="11"/>
      <c r="E38" s="11"/>
      <c r="F38" s="11"/>
      <c r="G38" s="11"/>
      <c r="H38" s="11"/>
      <c r="I38" s="11"/>
    </row>
    <row r="39" spans="1:9" s="15" customFormat="1">
      <c r="A39" s="11"/>
      <c r="B39" s="12"/>
      <c r="C39" s="11"/>
      <c r="D39" s="11"/>
      <c r="E39" s="11"/>
      <c r="F39" s="11"/>
      <c r="G39" s="11"/>
      <c r="H39" s="11"/>
      <c r="I39" s="11"/>
    </row>
    <row r="40" spans="1:9" s="15" customFormat="1">
      <c r="A40" s="11"/>
      <c r="B40" s="12"/>
      <c r="C40" s="11"/>
      <c r="D40" s="11"/>
      <c r="E40" s="11"/>
      <c r="F40" s="11"/>
      <c r="G40" s="11"/>
      <c r="H40" s="11"/>
      <c r="I40" s="11"/>
    </row>
    <row r="41" spans="1:9" s="15" customFormat="1">
      <c r="A41" s="11"/>
      <c r="B41" s="12"/>
      <c r="C41" s="11"/>
      <c r="D41" s="11"/>
      <c r="E41" s="11"/>
      <c r="F41" s="11"/>
      <c r="G41" s="11"/>
      <c r="H41" s="11"/>
      <c r="I41" s="11"/>
    </row>
    <row r="42" spans="1:9" s="15" customFormat="1">
      <c r="A42" s="11"/>
      <c r="B42" s="12"/>
      <c r="C42" s="11"/>
      <c r="D42" s="11"/>
      <c r="E42" s="11"/>
      <c r="F42" s="11"/>
      <c r="G42" s="11"/>
      <c r="H42" s="11"/>
      <c r="I42" s="11"/>
    </row>
    <row r="43" spans="1:9" s="15" customFormat="1">
      <c r="A43" s="11"/>
      <c r="B43" s="12"/>
      <c r="C43" s="11"/>
      <c r="D43" s="11"/>
      <c r="E43" s="11"/>
      <c r="F43" s="11"/>
      <c r="G43" s="11"/>
      <c r="H43" s="11"/>
      <c r="I43" s="11"/>
    </row>
    <row r="44" spans="1:9" s="15" customFormat="1">
      <c r="A44" s="11"/>
      <c r="B44" s="12"/>
      <c r="C44" s="11"/>
      <c r="D44" s="11"/>
      <c r="E44" s="11"/>
      <c r="F44" s="11"/>
      <c r="G44" s="11"/>
      <c r="H44" s="11"/>
      <c r="I44" s="11"/>
    </row>
    <row r="45" spans="1:9" s="15" customFormat="1">
      <c r="A45" s="11"/>
      <c r="B45" s="12"/>
      <c r="C45" s="11"/>
      <c r="D45" s="11"/>
      <c r="E45" s="11"/>
      <c r="F45" s="11"/>
      <c r="G45" s="11"/>
      <c r="H45" s="11"/>
      <c r="I45" s="11"/>
    </row>
    <row r="46" spans="1:9" s="15" customFormat="1">
      <c r="A46" s="11"/>
      <c r="B46" s="12"/>
      <c r="C46" s="11"/>
      <c r="D46" s="11"/>
      <c r="E46" s="11"/>
      <c r="F46" s="11"/>
      <c r="G46" s="11"/>
      <c r="H46" s="11"/>
      <c r="I46" s="11"/>
    </row>
    <row r="47" spans="1:9" s="15" customFormat="1">
      <c r="A47" s="11"/>
      <c r="B47" s="12"/>
      <c r="C47" s="11"/>
      <c r="D47" s="11"/>
      <c r="E47" s="11"/>
      <c r="F47" s="11"/>
      <c r="G47" s="11"/>
      <c r="H47" s="11"/>
      <c r="I47" s="11"/>
    </row>
    <row r="48" spans="1:9" s="15" customFormat="1">
      <c r="A48" s="11"/>
      <c r="B48" s="12"/>
      <c r="C48" s="11"/>
      <c r="D48" s="11"/>
      <c r="E48" s="11"/>
      <c r="F48" s="11"/>
      <c r="G48" s="11"/>
      <c r="H48" s="11"/>
      <c r="I48" s="11"/>
    </row>
    <row r="49" spans="1:9" s="15" customFormat="1">
      <c r="A49" s="11"/>
      <c r="B49" s="12"/>
      <c r="C49" s="11"/>
      <c r="D49" s="11"/>
      <c r="E49" s="11"/>
      <c r="F49" s="11"/>
      <c r="G49" s="11"/>
      <c r="H49" s="11"/>
      <c r="I49" s="11"/>
    </row>
    <row r="50" spans="1:9" s="15" customFormat="1">
      <c r="A50" s="11"/>
      <c r="B50" s="12"/>
      <c r="C50" s="11"/>
      <c r="D50" s="11"/>
      <c r="E50" s="11"/>
      <c r="F50" s="11"/>
      <c r="G50" s="11"/>
      <c r="H50" s="11"/>
      <c r="I50" s="11"/>
    </row>
    <row r="51" spans="1:9" s="15" customFormat="1">
      <c r="A51" s="11"/>
      <c r="B51" s="12"/>
      <c r="C51" s="11"/>
      <c r="D51" s="11"/>
      <c r="E51" s="11"/>
      <c r="F51" s="11"/>
      <c r="G51" s="11"/>
      <c r="H51" s="11"/>
      <c r="I51" s="11"/>
    </row>
    <row r="52" spans="1:9" s="15" customFormat="1">
      <c r="A52" s="11"/>
      <c r="B52" s="12"/>
      <c r="C52" s="11"/>
      <c r="D52" s="11"/>
      <c r="E52" s="11"/>
      <c r="F52" s="11"/>
      <c r="G52" s="11"/>
      <c r="H52" s="11"/>
      <c r="I52" s="11"/>
    </row>
    <row r="53" spans="1:9" s="15" customFormat="1">
      <c r="A53" s="11"/>
      <c r="B53" s="12"/>
      <c r="C53" s="11"/>
      <c r="D53" s="11"/>
      <c r="E53" s="11"/>
      <c r="F53" s="11"/>
      <c r="G53" s="11"/>
      <c r="H53" s="11"/>
      <c r="I53" s="11"/>
    </row>
    <row r="54" spans="1:9" s="15" customFormat="1">
      <c r="A54" s="11"/>
      <c r="B54" s="12"/>
      <c r="C54" s="11"/>
      <c r="D54" s="11"/>
      <c r="E54" s="11"/>
      <c r="F54" s="11"/>
      <c r="G54" s="11"/>
      <c r="H54" s="11"/>
      <c r="I54" s="11"/>
    </row>
    <row r="55" spans="1:9" s="15" customFormat="1">
      <c r="A55" s="11"/>
      <c r="B55" s="12"/>
      <c r="C55" s="11"/>
      <c r="D55" s="11"/>
      <c r="E55" s="11"/>
      <c r="F55" s="11"/>
      <c r="G55" s="11"/>
      <c r="H55" s="11"/>
      <c r="I55" s="11"/>
    </row>
    <row r="56" spans="1:9" s="15" customFormat="1">
      <c r="A56" s="11"/>
      <c r="B56" s="12"/>
      <c r="C56" s="11"/>
      <c r="D56" s="11"/>
      <c r="E56" s="11"/>
      <c r="F56" s="11"/>
      <c r="G56" s="11"/>
      <c r="H56" s="11"/>
      <c r="I56" s="11"/>
    </row>
    <row r="57" spans="1:9" s="15" customFormat="1">
      <c r="A57" s="11"/>
      <c r="B57" s="12"/>
      <c r="C57" s="11"/>
      <c r="D57" s="11"/>
      <c r="E57" s="11"/>
      <c r="F57" s="11"/>
      <c r="G57" s="11"/>
      <c r="H57" s="11"/>
      <c r="I57" s="11"/>
    </row>
    <row r="58" spans="1:9" s="15" customFormat="1">
      <c r="A58" s="11"/>
      <c r="B58" s="12"/>
      <c r="C58" s="11"/>
      <c r="D58" s="11"/>
      <c r="E58" s="11"/>
      <c r="F58" s="11"/>
      <c r="G58" s="11"/>
      <c r="H58" s="11"/>
      <c r="I58" s="11"/>
    </row>
    <row r="59" spans="1:9" s="15" customFormat="1">
      <c r="A59" s="11"/>
      <c r="B59" s="12"/>
      <c r="C59" s="11"/>
      <c r="D59" s="11"/>
      <c r="E59" s="11"/>
      <c r="F59" s="11"/>
      <c r="G59" s="11"/>
      <c r="H59" s="11"/>
      <c r="I59" s="11"/>
    </row>
    <row r="60" spans="1:9" s="15" customFormat="1">
      <c r="A60" s="11"/>
      <c r="B60" s="12"/>
      <c r="C60" s="11"/>
      <c r="D60" s="11"/>
      <c r="E60" s="11"/>
      <c r="F60" s="11"/>
      <c r="G60" s="11"/>
      <c r="H60" s="11"/>
      <c r="I60" s="11"/>
    </row>
    <row r="61" spans="1:9" s="15" customFormat="1">
      <c r="A61" s="11"/>
      <c r="B61" s="12"/>
      <c r="C61" s="11"/>
      <c r="D61" s="11"/>
      <c r="E61" s="11"/>
      <c r="F61" s="11"/>
      <c r="G61" s="11"/>
      <c r="H61" s="11"/>
      <c r="I61" s="11"/>
    </row>
    <row r="62" spans="1:9" s="15" customFormat="1">
      <c r="A62" s="11"/>
      <c r="B62" s="12"/>
      <c r="C62" s="11"/>
      <c r="D62" s="11"/>
      <c r="E62" s="11"/>
      <c r="F62" s="11"/>
      <c r="G62" s="11"/>
      <c r="H62" s="11"/>
      <c r="I62" s="11"/>
    </row>
    <row r="63" spans="1:9" s="15" customFormat="1">
      <c r="A63" s="11"/>
      <c r="B63" s="12"/>
      <c r="C63" s="11"/>
      <c r="D63" s="11"/>
      <c r="E63" s="11"/>
      <c r="F63" s="11"/>
      <c r="G63" s="11"/>
      <c r="H63" s="11"/>
      <c r="I63" s="11"/>
    </row>
    <row r="64" spans="1:9" s="15" customFormat="1">
      <c r="A64" s="11"/>
      <c r="B64" s="12"/>
      <c r="C64" s="11"/>
      <c r="D64" s="11"/>
      <c r="E64" s="11"/>
      <c r="F64" s="11"/>
      <c r="G64" s="11"/>
      <c r="H64" s="11"/>
      <c r="I64" s="11"/>
    </row>
    <row r="65" spans="1:9" s="15" customFormat="1">
      <c r="A65" s="11"/>
      <c r="B65" s="12"/>
      <c r="C65" s="11"/>
      <c r="D65" s="11"/>
      <c r="E65" s="11"/>
      <c r="F65" s="11"/>
      <c r="G65" s="11"/>
      <c r="H65" s="11"/>
      <c r="I65" s="11"/>
    </row>
    <row r="66" spans="1:9" s="15" customFormat="1">
      <c r="A66" s="11"/>
      <c r="B66" s="12"/>
      <c r="C66" s="11"/>
      <c r="D66" s="11"/>
      <c r="E66" s="11"/>
      <c r="F66" s="11"/>
      <c r="G66" s="11"/>
      <c r="H66" s="11"/>
      <c r="I66" s="11"/>
    </row>
    <row r="67" spans="1:9" s="15" customFormat="1">
      <c r="A67" s="11"/>
      <c r="B67" s="12"/>
      <c r="C67" s="11"/>
      <c r="D67" s="11"/>
      <c r="E67" s="11"/>
      <c r="F67" s="11"/>
      <c r="G67" s="11"/>
      <c r="H67" s="11"/>
      <c r="I67" s="11"/>
    </row>
    <row r="68" spans="1:9" s="15" customFormat="1">
      <c r="A68" s="11"/>
      <c r="B68" s="12"/>
      <c r="C68" s="11"/>
      <c r="D68" s="11"/>
      <c r="E68" s="11"/>
      <c r="F68" s="11"/>
      <c r="G68" s="11"/>
      <c r="H68" s="11"/>
      <c r="I68" s="11"/>
    </row>
    <row r="69" spans="1:9" s="15" customFormat="1">
      <c r="A69" s="11"/>
      <c r="B69" s="12"/>
      <c r="C69" s="11"/>
      <c r="D69" s="11"/>
      <c r="E69" s="11"/>
      <c r="F69" s="11"/>
      <c r="G69" s="11"/>
      <c r="H69" s="11"/>
      <c r="I69" s="11"/>
    </row>
    <row r="70" spans="1:9" s="15" customFormat="1">
      <c r="A70" s="11"/>
      <c r="B70" s="12"/>
      <c r="C70" s="11"/>
      <c r="D70" s="11"/>
      <c r="E70" s="11"/>
      <c r="F70" s="11"/>
      <c r="G70" s="11"/>
      <c r="H70" s="11"/>
      <c r="I70" s="11"/>
    </row>
    <row r="71" spans="1:9" s="15" customFormat="1">
      <c r="A71" s="11"/>
      <c r="B71" s="12"/>
      <c r="C71" s="11"/>
      <c r="D71" s="11"/>
      <c r="E71" s="11"/>
      <c r="F71" s="11"/>
      <c r="G71" s="11"/>
      <c r="H71" s="11"/>
      <c r="I71" s="11"/>
    </row>
    <row r="72" spans="1:9" s="15" customFormat="1">
      <c r="A72" s="11"/>
      <c r="B72" s="12"/>
      <c r="C72" s="11"/>
      <c r="D72" s="11"/>
      <c r="E72" s="11"/>
      <c r="F72" s="11"/>
      <c r="G72" s="11"/>
      <c r="H72" s="11"/>
      <c r="I72" s="11"/>
    </row>
    <row r="73" spans="1:9" s="15" customFormat="1">
      <c r="A73" s="11"/>
      <c r="B73" s="12"/>
      <c r="C73" s="11"/>
      <c r="D73" s="11"/>
      <c r="E73" s="11"/>
      <c r="F73" s="11"/>
      <c r="G73" s="11"/>
      <c r="H73" s="11"/>
      <c r="I73" s="11"/>
    </row>
    <row r="74" spans="1:9" s="15" customFormat="1">
      <c r="A74" s="11"/>
      <c r="B74" s="12"/>
      <c r="C74" s="11"/>
      <c r="D74" s="11"/>
      <c r="E74" s="11"/>
      <c r="F74" s="11"/>
      <c r="G74" s="11"/>
      <c r="H74" s="11"/>
      <c r="I74" s="11"/>
    </row>
    <row r="75" spans="1:9" s="15" customFormat="1">
      <c r="A75" s="11"/>
      <c r="B75" s="12"/>
      <c r="C75" s="11"/>
      <c r="D75" s="11"/>
      <c r="E75" s="11"/>
      <c r="F75" s="11"/>
      <c r="G75" s="11"/>
      <c r="H75" s="11"/>
      <c r="I75" s="11"/>
    </row>
    <row r="76" spans="1:9" s="15" customFormat="1">
      <c r="A76" s="11"/>
      <c r="B76" s="12"/>
      <c r="C76" s="11"/>
      <c r="D76" s="11"/>
      <c r="E76" s="11"/>
      <c r="F76" s="11"/>
      <c r="G76" s="11"/>
      <c r="H76" s="11"/>
      <c r="I76" s="11"/>
    </row>
    <row r="77" spans="1:9" s="15" customFormat="1">
      <c r="A77" s="11"/>
      <c r="B77" s="12"/>
      <c r="C77" s="11"/>
      <c r="D77" s="11"/>
      <c r="E77" s="11"/>
      <c r="F77" s="11"/>
      <c r="G77" s="11"/>
      <c r="H77" s="11"/>
      <c r="I77" s="11"/>
    </row>
    <row r="78" spans="1:9" s="15" customFormat="1">
      <c r="A78" s="11"/>
      <c r="B78" s="12"/>
      <c r="C78" s="11"/>
      <c r="D78" s="11"/>
      <c r="E78" s="11"/>
      <c r="F78" s="11"/>
      <c r="G78" s="11"/>
      <c r="H78" s="11"/>
      <c r="I78" s="11"/>
    </row>
    <row r="79" spans="1:9" s="15" customFormat="1">
      <c r="A79" s="11"/>
      <c r="B79" s="12"/>
      <c r="C79" s="11"/>
      <c r="D79" s="11"/>
      <c r="E79" s="11"/>
      <c r="F79" s="11"/>
      <c r="G79" s="11"/>
      <c r="H79" s="11"/>
      <c r="I79" s="11"/>
    </row>
    <row r="80" spans="1:9" s="15" customFormat="1">
      <c r="A80" s="11"/>
      <c r="B80" s="12"/>
      <c r="C80" s="11"/>
      <c r="D80" s="11"/>
      <c r="E80" s="11"/>
      <c r="F80" s="11"/>
      <c r="G80" s="11"/>
      <c r="H80" s="11"/>
      <c r="I80" s="11"/>
    </row>
    <row r="81" spans="1:9" s="15" customFormat="1">
      <c r="A81" s="11"/>
      <c r="B81" s="12"/>
      <c r="C81" s="11"/>
      <c r="D81" s="11"/>
      <c r="E81" s="11"/>
      <c r="F81" s="11"/>
      <c r="G81" s="11"/>
      <c r="H81" s="11"/>
      <c r="I81" s="11"/>
    </row>
  </sheetData>
  <mergeCells count="68"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  <mergeCell ref="D3:E5"/>
    <mergeCell ref="G3:H5"/>
    <mergeCell ref="F3:F5"/>
    <mergeCell ref="A1:H1"/>
    <mergeCell ref="A2:H2"/>
    <mergeCell ref="A3:A5"/>
    <mergeCell ref="B3:B5"/>
    <mergeCell ref="C3:C5"/>
  </mergeCells>
  <phoneticPr fontId="31" type="noConversion"/>
  <printOptions horizontalCentered="1"/>
  <pageMargins left="0.7" right="0.7" top="0.75" bottom="0.75" header="0.3" footer="0.3"/>
  <pageSetup paperSize="9" scale="8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кундузги</vt:lpstr>
      <vt:lpstr>сиртқи</vt:lpstr>
      <vt:lpstr>магистратура</vt:lpstr>
      <vt:lpstr>кундузги!Заголовки_для_печати</vt:lpstr>
      <vt:lpstr>магистратура!Заголовки_для_печати</vt:lpstr>
      <vt:lpstr>сиртқи!Заголовки_для_печати</vt:lpstr>
      <vt:lpstr>кундузги!Область_печати</vt:lpstr>
      <vt:lpstr>магистратура!Область_печати</vt:lpstr>
      <vt:lpstr>сиртқи!Область_печати</vt:lpstr>
    </vt:vector>
  </TitlesOfParts>
  <Company>123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цит</cp:lastModifiedBy>
  <cp:lastPrinted>2020-06-13T04:42:07Z</cp:lastPrinted>
  <dcterms:created xsi:type="dcterms:W3CDTF">2019-06-17T07:01:27Z</dcterms:created>
  <dcterms:modified xsi:type="dcterms:W3CDTF">2020-08-25T08:54:18Z</dcterms:modified>
</cp:coreProperties>
</file>